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15" windowWidth="28800" windowHeight="12330"/>
  </bookViews>
  <sheets>
    <sheet name="様式5" sheetId="13" r:id="rId1"/>
    <sheet name="様式6-1" sheetId="6" r:id="rId2"/>
    <sheet name="様式6-2" sheetId="5" r:id="rId3"/>
    <sheet name="様式6-3" sheetId="3" r:id="rId4"/>
    <sheet name="様式6-3結果報告（4月18日迄に提出）" sheetId="17" r:id="rId5"/>
    <sheet name="様式6-4" sheetId="4" r:id="rId6"/>
    <sheet name="様式7 (入力例)" sheetId="15" r:id="rId7"/>
    <sheet name="様式7" sheetId="11" r:id="rId8"/>
    <sheet name="原本証明" sheetId="16" r:id="rId9"/>
  </sheets>
  <definedNames>
    <definedName name="list1" localSheetId="8">#REF!</definedName>
    <definedName name="list1" localSheetId="0">#REF!</definedName>
    <definedName name="list1" localSheetId="4">#REF!</definedName>
    <definedName name="list1" localSheetId="6">#REF!</definedName>
    <definedName name="list1">#REF!</definedName>
    <definedName name="_xlnm.Print_Area" localSheetId="0">様式5!$A$1:$L$38</definedName>
    <definedName name="_xlnm.Print_Area" localSheetId="1">'様式6-1'!$A$1:$L$37</definedName>
    <definedName name="_xlnm.Print_Area" localSheetId="2">'様式6-2'!$A$1:$L$39</definedName>
    <definedName name="_xlnm.Print_Area" localSheetId="3">'様式6-3'!$A$1:$L$38</definedName>
    <definedName name="_xlnm.Print_Area" localSheetId="4">'様式6-3結果報告（4月18日迄に提出）'!$A$1:$L$38</definedName>
    <definedName name="_xlnm.Print_Area" localSheetId="5">'様式6-4'!$A$1:$L$39</definedName>
    <definedName name="_xlnm.Print_Area" localSheetId="7">様式7!$A$1:$G$43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7" i="17" l="1"/>
  <c r="I37" i="17"/>
  <c r="H37" i="17"/>
  <c r="G37" i="17"/>
  <c r="F37" i="17"/>
  <c r="E37" i="17"/>
  <c r="D37" i="17"/>
  <c r="C37" i="17"/>
  <c r="K36" i="17"/>
  <c r="K35" i="17"/>
  <c r="J30" i="17"/>
  <c r="G7" i="17"/>
  <c r="K37" i="17" l="1"/>
  <c r="K36" i="3"/>
  <c r="J37" i="3"/>
  <c r="I37" i="3"/>
  <c r="H37" i="3"/>
  <c r="G37" i="3"/>
  <c r="F37" i="3"/>
  <c r="E37" i="3"/>
  <c r="D37" i="3"/>
  <c r="C37" i="3"/>
  <c r="G39" i="15" l="1"/>
  <c r="G38" i="15"/>
  <c r="G37" i="15"/>
  <c r="C39" i="15"/>
  <c r="C38" i="15"/>
  <c r="C40" i="15" s="1"/>
  <c r="C37" i="15"/>
  <c r="G38" i="11"/>
  <c r="G37" i="11"/>
  <c r="G36" i="11"/>
  <c r="C38" i="11"/>
  <c r="C37" i="11"/>
  <c r="C36" i="11"/>
  <c r="G8" i="15"/>
  <c r="E8" i="15"/>
  <c r="G7" i="15"/>
  <c r="E7" i="15"/>
  <c r="G7" i="11"/>
  <c r="G6" i="11"/>
  <c r="E7" i="11"/>
  <c r="G40" i="15" l="1"/>
  <c r="G39" i="11"/>
  <c r="C39" i="11"/>
  <c r="G7" i="3" l="1"/>
  <c r="J30" i="3" l="1"/>
  <c r="K35" i="3" l="1"/>
  <c r="K37" i="3" s="1"/>
</calcChain>
</file>

<file path=xl/comments1.xml><?xml version="1.0" encoding="utf-8"?>
<comments xmlns="http://schemas.openxmlformats.org/spreadsheetml/2006/main">
  <authors>
    <author>yuko</author>
  </authors>
  <commentList>
    <comment ref="J1" authorId="0">
      <text>
        <r>
          <rPr>
            <b/>
            <sz val="9"/>
            <color indexed="81"/>
            <rFont val="ＭＳ Ｐゴシック"/>
            <family val="3"/>
            <charset val="128"/>
          </rPr>
          <t>日付を「yyyy/m/d」で入力します。</t>
        </r>
      </text>
    </comment>
    <comment ref="G5" authorId="0">
      <text>
        <r>
          <rPr>
            <b/>
            <sz val="9"/>
            <color indexed="81"/>
            <rFont val="ＭＳ Ｐゴシック"/>
            <family val="3"/>
            <charset val="128"/>
          </rPr>
          <t>郵便番号をハイフンなしの7桁で入力します。</t>
        </r>
      </text>
    </comment>
    <comment ref="C19" authorId="0">
      <text>
        <r>
          <rPr>
            <b/>
            <sz val="9"/>
            <color indexed="81"/>
            <rFont val="ＭＳ Ｐゴシック"/>
            <family val="3"/>
            <charset val="128"/>
          </rPr>
          <t>企画・商品名を記載します。</t>
        </r>
      </text>
    </comment>
    <comment ref="J22" authorId="0">
      <text>
        <r>
          <rPr>
            <b/>
            <sz val="9"/>
            <color indexed="81"/>
            <rFont val="ＭＳ Ｐゴシック"/>
            <family val="3"/>
            <charset val="128"/>
          </rPr>
          <t>半角で入力します。</t>
        </r>
      </text>
    </comment>
    <comment ref="J25" authorId="0">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s>
  <commentList>
    <comment ref="C5" authorId="0">
      <text>
        <r>
          <rPr>
            <b/>
            <sz val="9"/>
            <color indexed="81"/>
            <rFont val="ＭＳ Ｐゴシック"/>
            <family val="3"/>
            <charset val="128"/>
          </rPr>
          <t>例）
株式会社△△旅行 東京支店</t>
        </r>
      </text>
    </comment>
    <comment ref="C6" authorId="0">
      <text>
        <r>
          <rPr>
            <b/>
            <sz val="9"/>
            <color indexed="81"/>
            <rFont val="ＭＳ Ｐゴシック"/>
            <family val="3"/>
            <charset val="128"/>
          </rPr>
          <t>例）
○○部長 △△△△</t>
        </r>
      </text>
    </comment>
    <comment ref="C10" authorId="0">
      <text>
        <r>
          <rPr>
            <b/>
            <sz val="9"/>
            <color indexed="81"/>
            <rFont val="ＭＳ Ｐゴシック"/>
            <family val="3"/>
            <charset val="128"/>
          </rPr>
          <t>確実に書類が届く住所を入力します。</t>
        </r>
      </text>
    </comment>
    <comment ref="C19" authorId="0">
      <text>
        <r>
          <rPr>
            <b/>
            <sz val="9"/>
            <color indexed="81"/>
            <rFont val="ＭＳ Ｐゴシック"/>
            <family val="3"/>
            <charset val="128"/>
          </rPr>
          <t>「yyyy/m/d」で入力します。</t>
        </r>
      </text>
    </comment>
    <comment ref="F19" authorId="0">
      <text>
        <r>
          <rPr>
            <b/>
            <sz val="9"/>
            <color indexed="81"/>
            <rFont val="ＭＳ Ｐゴシック"/>
            <family val="3"/>
            <charset val="128"/>
          </rPr>
          <t>「yyyy/m/d」で入力します。</t>
        </r>
      </text>
    </comment>
    <comment ref="C21" authorId="0">
      <text>
        <r>
          <rPr>
            <b/>
            <sz val="9"/>
            <color indexed="81"/>
            <rFont val="ＭＳ Ｐゴシック"/>
            <family val="3"/>
            <charset val="128"/>
          </rPr>
          <t>「yyyy/m/d」で入力します。</t>
        </r>
      </text>
    </comment>
    <comment ref="F21" authorId="0">
      <text>
        <r>
          <rPr>
            <b/>
            <sz val="9"/>
            <color indexed="81"/>
            <rFont val="ＭＳ Ｐゴシック"/>
            <family val="3"/>
            <charset val="128"/>
          </rPr>
          <t>「yyyy/m/d」で入力します。</t>
        </r>
      </text>
    </comment>
    <comment ref="C23" authorId="0">
      <text>
        <r>
          <rPr>
            <b/>
            <sz val="9"/>
            <color indexed="81"/>
            <rFont val="ＭＳ Ｐゴシック"/>
            <family val="3"/>
            <charset val="128"/>
          </rPr>
          <t>例）
首都圏、関西、中部等</t>
        </r>
        <r>
          <rPr>
            <sz val="9"/>
            <color indexed="81"/>
            <rFont val="ＭＳ Ｐゴシック"/>
            <family val="3"/>
            <charset val="128"/>
          </rPr>
          <t xml:space="preserve">
</t>
        </r>
      </text>
    </comment>
    <comment ref="B30" authorId="0">
      <text>
        <r>
          <rPr>
            <b/>
            <sz val="9"/>
            <color indexed="81"/>
            <rFont val="ＭＳ Ｐゴシック"/>
            <family val="3"/>
            <charset val="128"/>
          </rPr>
          <t>強制改行する場合は、ALT+Enterを押します。</t>
        </r>
      </text>
    </comment>
  </commentList>
</comments>
</file>

<file path=xl/comments3.xml><?xml version="1.0" encoding="utf-8"?>
<comments xmlns="http://schemas.openxmlformats.org/spreadsheetml/2006/main">
  <authors>
    <author>yuko</author>
  </authors>
  <commentList>
    <comment ref="B10" authorId="0">
      <text>
        <r>
          <rPr>
            <b/>
            <sz val="9"/>
            <color indexed="81"/>
            <rFont val="ＭＳ Ｐゴシック"/>
            <family val="3"/>
            <charset val="128"/>
          </rPr>
          <t>強制改行する場合は、ALT+Enterを押します。</t>
        </r>
      </text>
    </comment>
  </commentList>
</comments>
</file>

<file path=xl/comments4.xml><?xml version="1.0" encoding="utf-8"?>
<comments xmlns="http://schemas.openxmlformats.org/spreadsheetml/2006/main">
  <authors>
    <author>yuko</author>
  </authors>
  <commentList>
    <comment ref="G3" authorId="0">
      <text>
        <r>
          <rPr>
            <b/>
            <sz val="9"/>
            <color indexed="81"/>
            <rFont val="ＭＳ Ｐゴシック"/>
            <family val="3"/>
            <charset val="128"/>
          </rPr>
          <t>いずれかにチェックを入れます。</t>
        </r>
      </text>
    </comment>
    <comment ref="D6" authorId="0">
      <text>
        <r>
          <rPr>
            <b/>
            <sz val="9"/>
            <color indexed="81"/>
            <rFont val="ＭＳ Ｐゴシック"/>
            <family val="3"/>
            <charset val="128"/>
          </rPr>
          <t xml:space="preserve">金額を入力します。
</t>
        </r>
      </text>
    </comment>
    <comment ref="F6" authorId="0">
      <text>
        <r>
          <rPr>
            <b/>
            <sz val="9"/>
            <color indexed="81"/>
            <rFont val="ＭＳ Ｐゴシック"/>
            <family val="3"/>
            <charset val="128"/>
          </rPr>
          <t xml:space="preserve">金額を入力します。
</t>
        </r>
      </text>
    </comment>
    <comment ref="D7" authorId="0">
      <text>
        <r>
          <rPr>
            <b/>
            <sz val="9"/>
            <color indexed="81"/>
            <rFont val="ＭＳ Ｐゴシック"/>
            <family val="3"/>
            <charset val="128"/>
          </rPr>
          <t xml:space="preserve">金額を入力します。
</t>
        </r>
      </text>
    </comment>
    <comment ref="F7" authorId="0">
      <text>
        <r>
          <rPr>
            <b/>
            <sz val="9"/>
            <color indexed="81"/>
            <rFont val="ＭＳ Ｐゴシック"/>
            <family val="3"/>
            <charset val="128"/>
          </rPr>
          <t xml:space="preserve">金額を入力します。
</t>
        </r>
      </text>
    </comment>
    <comment ref="D8" authorId="0">
      <text>
        <r>
          <rPr>
            <b/>
            <sz val="9"/>
            <color indexed="81"/>
            <rFont val="ＭＳ Ｐゴシック"/>
            <family val="3"/>
            <charset val="128"/>
          </rPr>
          <t xml:space="preserve">金額を入力します。
</t>
        </r>
      </text>
    </comment>
    <comment ref="F8" authorId="0">
      <text>
        <r>
          <rPr>
            <b/>
            <sz val="9"/>
            <color indexed="81"/>
            <rFont val="ＭＳ Ｐゴシック"/>
            <family val="3"/>
            <charset val="128"/>
          </rPr>
          <t xml:space="preserve">金額を入力します。
</t>
        </r>
      </text>
    </comment>
    <comment ref="C13" authorId="0">
      <text>
        <r>
          <rPr>
            <b/>
            <sz val="9"/>
            <color indexed="81"/>
            <rFont val="ＭＳ Ｐゴシック"/>
            <family val="3"/>
            <charset val="128"/>
          </rPr>
          <t>税込み額を入力します。</t>
        </r>
      </text>
    </comment>
    <comment ref="G13" authorId="0">
      <text>
        <r>
          <rPr>
            <b/>
            <sz val="9"/>
            <color indexed="81"/>
            <rFont val="ＭＳ Ｐゴシック"/>
            <family val="3"/>
            <charset val="128"/>
          </rPr>
          <t>税込み額を入力します。</t>
        </r>
      </text>
    </comment>
    <comment ref="C14" authorId="0">
      <text>
        <r>
          <rPr>
            <b/>
            <sz val="9"/>
            <color indexed="81"/>
            <rFont val="ＭＳ Ｐゴシック"/>
            <family val="3"/>
            <charset val="128"/>
          </rPr>
          <t>税抜き額を入力します。</t>
        </r>
      </text>
    </comment>
    <comment ref="G14" authorId="0">
      <text>
        <r>
          <rPr>
            <b/>
            <sz val="9"/>
            <color indexed="81"/>
            <rFont val="ＭＳ Ｐゴシック"/>
            <family val="3"/>
            <charset val="128"/>
          </rPr>
          <t>税抜き額を入力します。</t>
        </r>
      </text>
    </comment>
    <comment ref="C15" authorId="0">
      <text>
        <r>
          <rPr>
            <b/>
            <sz val="9"/>
            <color indexed="81"/>
            <rFont val="ＭＳ Ｐゴシック"/>
            <family val="3"/>
            <charset val="128"/>
          </rPr>
          <t>消費税額を入力します。</t>
        </r>
      </text>
    </comment>
    <comment ref="G15" authorId="0">
      <text>
        <r>
          <rPr>
            <b/>
            <sz val="9"/>
            <color indexed="81"/>
            <rFont val="ＭＳ Ｐゴシック"/>
            <family val="3"/>
            <charset val="128"/>
          </rPr>
          <t>消費税額を入力します。</t>
        </r>
      </text>
    </comment>
    <comment ref="C16" authorId="0">
      <text>
        <r>
          <rPr>
            <b/>
            <sz val="9"/>
            <color indexed="81"/>
            <rFont val="ＭＳ Ｐゴシック"/>
            <family val="3"/>
            <charset val="128"/>
          </rPr>
          <t>税込み額を入力します。</t>
        </r>
      </text>
    </comment>
    <comment ref="G16" authorId="0">
      <text>
        <r>
          <rPr>
            <b/>
            <sz val="9"/>
            <color indexed="81"/>
            <rFont val="ＭＳ Ｐゴシック"/>
            <family val="3"/>
            <charset val="128"/>
          </rPr>
          <t>税込み額を入力します。</t>
        </r>
      </text>
    </comment>
    <comment ref="C17" authorId="0">
      <text>
        <r>
          <rPr>
            <b/>
            <sz val="9"/>
            <color indexed="81"/>
            <rFont val="ＭＳ Ｐゴシック"/>
            <family val="3"/>
            <charset val="128"/>
          </rPr>
          <t>税抜き額を入力します。</t>
        </r>
      </text>
    </comment>
    <comment ref="G17" authorId="0">
      <text>
        <r>
          <rPr>
            <b/>
            <sz val="9"/>
            <color indexed="81"/>
            <rFont val="ＭＳ Ｐゴシック"/>
            <family val="3"/>
            <charset val="128"/>
          </rPr>
          <t>税抜き額を入力します。</t>
        </r>
      </text>
    </comment>
    <comment ref="C18" authorId="0">
      <text>
        <r>
          <rPr>
            <b/>
            <sz val="9"/>
            <color indexed="81"/>
            <rFont val="ＭＳ Ｐゴシック"/>
            <family val="3"/>
            <charset val="128"/>
          </rPr>
          <t>消費税額を入力します。</t>
        </r>
      </text>
    </comment>
    <comment ref="G18" authorId="0">
      <text>
        <r>
          <rPr>
            <b/>
            <sz val="9"/>
            <color indexed="81"/>
            <rFont val="ＭＳ Ｐゴシック"/>
            <family val="3"/>
            <charset val="128"/>
          </rPr>
          <t>消費税額を入力します。</t>
        </r>
      </text>
    </comment>
    <comment ref="C19" authorId="0">
      <text>
        <r>
          <rPr>
            <b/>
            <sz val="9"/>
            <color indexed="81"/>
            <rFont val="ＭＳ Ｐゴシック"/>
            <family val="3"/>
            <charset val="128"/>
          </rPr>
          <t>税込み額を入力します。</t>
        </r>
      </text>
    </comment>
    <comment ref="G19" authorId="0">
      <text>
        <r>
          <rPr>
            <b/>
            <sz val="9"/>
            <color indexed="81"/>
            <rFont val="ＭＳ Ｐゴシック"/>
            <family val="3"/>
            <charset val="128"/>
          </rPr>
          <t>税込み額を入力します。</t>
        </r>
      </text>
    </comment>
    <comment ref="C20" authorId="0">
      <text>
        <r>
          <rPr>
            <b/>
            <sz val="9"/>
            <color indexed="81"/>
            <rFont val="ＭＳ Ｐゴシック"/>
            <family val="3"/>
            <charset val="128"/>
          </rPr>
          <t>税抜き額を入力します。</t>
        </r>
      </text>
    </comment>
    <comment ref="G20" authorId="0">
      <text>
        <r>
          <rPr>
            <b/>
            <sz val="9"/>
            <color indexed="81"/>
            <rFont val="ＭＳ Ｐゴシック"/>
            <family val="3"/>
            <charset val="128"/>
          </rPr>
          <t>税抜き額を入力します。</t>
        </r>
      </text>
    </comment>
    <comment ref="C21" authorId="0">
      <text>
        <r>
          <rPr>
            <b/>
            <sz val="9"/>
            <color indexed="81"/>
            <rFont val="ＭＳ Ｐゴシック"/>
            <family val="3"/>
            <charset val="128"/>
          </rPr>
          <t>消費税額を入力します。</t>
        </r>
      </text>
    </comment>
    <comment ref="G21" authorId="0">
      <text>
        <r>
          <rPr>
            <b/>
            <sz val="9"/>
            <color indexed="81"/>
            <rFont val="ＭＳ Ｐゴシック"/>
            <family val="3"/>
            <charset val="128"/>
          </rPr>
          <t>消費税額を入力します。</t>
        </r>
      </text>
    </comment>
    <comment ref="C22" authorId="0">
      <text>
        <r>
          <rPr>
            <b/>
            <sz val="9"/>
            <color indexed="81"/>
            <rFont val="ＭＳ Ｐゴシック"/>
            <family val="3"/>
            <charset val="128"/>
          </rPr>
          <t>税込み額を入力します。</t>
        </r>
      </text>
    </comment>
    <comment ref="G22" authorId="0">
      <text>
        <r>
          <rPr>
            <b/>
            <sz val="9"/>
            <color indexed="81"/>
            <rFont val="ＭＳ Ｐゴシック"/>
            <family val="3"/>
            <charset val="128"/>
          </rPr>
          <t>税込み額を入力します。</t>
        </r>
      </text>
    </comment>
    <comment ref="C23" authorId="0">
      <text>
        <r>
          <rPr>
            <b/>
            <sz val="9"/>
            <color indexed="81"/>
            <rFont val="ＭＳ Ｐゴシック"/>
            <family val="3"/>
            <charset val="128"/>
          </rPr>
          <t>税抜き額を入力します。</t>
        </r>
      </text>
    </comment>
    <comment ref="G23" authorId="0">
      <text>
        <r>
          <rPr>
            <b/>
            <sz val="9"/>
            <color indexed="81"/>
            <rFont val="ＭＳ Ｐゴシック"/>
            <family val="3"/>
            <charset val="128"/>
          </rPr>
          <t>税抜き額を入力します。</t>
        </r>
      </text>
    </comment>
    <comment ref="C24" authorId="0">
      <text>
        <r>
          <rPr>
            <b/>
            <sz val="9"/>
            <color indexed="81"/>
            <rFont val="ＭＳ Ｐゴシック"/>
            <family val="3"/>
            <charset val="128"/>
          </rPr>
          <t>消費税額を入力します。</t>
        </r>
      </text>
    </comment>
    <comment ref="G24" authorId="0">
      <text>
        <r>
          <rPr>
            <b/>
            <sz val="9"/>
            <color indexed="81"/>
            <rFont val="ＭＳ Ｐゴシック"/>
            <family val="3"/>
            <charset val="128"/>
          </rPr>
          <t>消費税額を入力します。</t>
        </r>
      </text>
    </comment>
    <comment ref="C25" authorId="0">
      <text>
        <r>
          <rPr>
            <b/>
            <sz val="9"/>
            <color indexed="81"/>
            <rFont val="ＭＳ Ｐゴシック"/>
            <family val="3"/>
            <charset val="128"/>
          </rPr>
          <t>税込み額を入力します。</t>
        </r>
      </text>
    </comment>
    <comment ref="G25" authorId="0">
      <text>
        <r>
          <rPr>
            <b/>
            <sz val="9"/>
            <color indexed="81"/>
            <rFont val="ＭＳ Ｐゴシック"/>
            <family val="3"/>
            <charset val="128"/>
          </rPr>
          <t>税込み額を入力します。</t>
        </r>
      </text>
    </comment>
    <comment ref="C26" authorId="0">
      <text>
        <r>
          <rPr>
            <b/>
            <sz val="9"/>
            <color indexed="81"/>
            <rFont val="ＭＳ Ｐゴシック"/>
            <family val="3"/>
            <charset val="128"/>
          </rPr>
          <t>税抜き額を入力します。</t>
        </r>
      </text>
    </comment>
    <comment ref="G26" authorId="0">
      <text>
        <r>
          <rPr>
            <b/>
            <sz val="9"/>
            <color indexed="81"/>
            <rFont val="ＭＳ Ｐゴシック"/>
            <family val="3"/>
            <charset val="128"/>
          </rPr>
          <t>税抜き額を入力します。</t>
        </r>
      </text>
    </comment>
    <comment ref="C27" authorId="0">
      <text>
        <r>
          <rPr>
            <b/>
            <sz val="9"/>
            <color indexed="81"/>
            <rFont val="ＭＳ Ｐゴシック"/>
            <family val="3"/>
            <charset val="128"/>
          </rPr>
          <t>消費税額を入力します。</t>
        </r>
      </text>
    </comment>
    <comment ref="G27" authorId="0">
      <text>
        <r>
          <rPr>
            <b/>
            <sz val="9"/>
            <color indexed="81"/>
            <rFont val="ＭＳ Ｐゴシック"/>
            <family val="3"/>
            <charset val="128"/>
          </rPr>
          <t>消費税額を入力します。</t>
        </r>
      </text>
    </comment>
    <comment ref="C28" authorId="0">
      <text>
        <r>
          <rPr>
            <b/>
            <sz val="9"/>
            <color indexed="81"/>
            <rFont val="ＭＳ Ｐゴシック"/>
            <family val="3"/>
            <charset val="128"/>
          </rPr>
          <t>税込み額を入力します。</t>
        </r>
      </text>
    </comment>
    <comment ref="G28" authorId="0">
      <text>
        <r>
          <rPr>
            <b/>
            <sz val="9"/>
            <color indexed="81"/>
            <rFont val="ＭＳ Ｐゴシック"/>
            <family val="3"/>
            <charset val="128"/>
          </rPr>
          <t>税込み額を入力します。</t>
        </r>
      </text>
    </comment>
    <comment ref="C29" authorId="0">
      <text>
        <r>
          <rPr>
            <b/>
            <sz val="9"/>
            <color indexed="81"/>
            <rFont val="ＭＳ Ｐゴシック"/>
            <family val="3"/>
            <charset val="128"/>
          </rPr>
          <t>税抜き額を入力します。</t>
        </r>
      </text>
    </comment>
    <comment ref="G29" authorId="0">
      <text>
        <r>
          <rPr>
            <b/>
            <sz val="9"/>
            <color indexed="81"/>
            <rFont val="ＭＳ Ｐゴシック"/>
            <family val="3"/>
            <charset val="128"/>
          </rPr>
          <t>税抜き額を入力します。</t>
        </r>
      </text>
    </comment>
    <comment ref="C30" authorId="0">
      <text>
        <r>
          <rPr>
            <b/>
            <sz val="9"/>
            <color indexed="81"/>
            <rFont val="ＭＳ Ｐゴシック"/>
            <family val="3"/>
            <charset val="128"/>
          </rPr>
          <t>消費税額を入力します。</t>
        </r>
      </text>
    </comment>
    <comment ref="G30" authorId="0">
      <text>
        <r>
          <rPr>
            <b/>
            <sz val="9"/>
            <color indexed="81"/>
            <rFont val="ＭＳ Ｐゴシック"/>
            <family val="3"/>
            <charset val="128"/>
          </rPr>
          <t>消費税額を入力します。</t>
        </r>
      </text>
    </comment>
    <comment ref="C31" authorId="0">
      <text>
        <r>
          <rPr>
            <b/>
            <sz val="9"/>
            <color indexed="81"/>
            <rFont val="ＭＳ Ｐゴシック"/>
            <family val="3"/>
            <charset val="128"/>
          </rPr>
          <t>税込み額を入力します。</t>
        </r>
      </text>
    </comment>
    <comment ref="G31" authorId="0">
      <text>
        <r>
          <rPr>
            <b/>
            <sz val="9"/>
            <color indexed="81"/>
            <rFont val="ＭＳ Ｐゴシック"/>
            <family val="3"/>
            <charset val="128"/>
          </rPr>
          <t>税込み額を入力します。</t>
        </r>
      </text>
    </comment>
    <comment ref="C32" authorId="0">
      <text>
        <r>
          <rPr>
            <b/>
            <sz val="9"/>
            <color indexed="81"/>
            <rFont val="ＭＳ Ｐゴシック"/>
            <family val="3"/>
            <charset val="128"/>
          </rPr>
          <t>税抜き額を入力します。</t>
        </r>
      </text>
    </comment>
    <comment ref="G32" authorId="0">
      <text>
        <r>
          <rPr>
            <b/>
            <sz val="9"/>
            <color indexed="81"/>
            <rFont val="ＭＳ Ｐゴシック"/>
            <family val="3"/>
            <charset val="128"/>
          </rPr>
          <t>税抜き額を入力します。</t>
        </r>
      </text>
    </comment>
    <comment ref="C33" authorId="0">
      <text>
        <r>
          <rPr>
            <b/>
            <sz val="9"/>
            <color indexed="81"/>
            <rFont val="ＭＳ Ｐゴシック"/>
            <family val="3"/>
            <charset val="128"/>
          </rPr>
          <t>消費税額を入力します。</t>
        </r>
      </text>
    </comment>
    <comment ref="G33" authorId="0">
      <text>
        <r>
          <rPr>
            <b/>
            <sz val="9"/>
            <color indexed="81"/>
            <rFont val="ＭＳ Ｐゴシック"/>
            <family val="3"/>
            <charset val="128"/>
          </rPr>
          <t>消費税額を入力します。</t>
        </r>
      </text>
    </comment>
    <comment ref="C34" authorId="0">
      <text>
        <r>
          <rPr>
            <b/>
            <sz val="9"/>
            <color indexed="81"/>
            <rFont val="ＭＳ Ｐゴシック"/>
            <family val="3"/>
            <charset val="128"/>
          </rPr>
          <t>税込み額を入力します。</t>
        </r>
      </text>
    </comment>
    <comment ref="G34" authorId="0">
      <text>
        <r>
          <rPr>
            <b/>
            <sz val="9"/>
            <color indexed="81"/>
            <rFont val="ＭＳ Ｐゴシック"/>
            <family val="3"/>
            <charset val="128"/>
          </rPr>
          <t>税込み額を入力します。</t>
        </r>
      </text>
    </comment>
    <comment ref="C35" authorId="0">
      <text>
        <r>
          <rPr>
            <b/>
            <sz val="9"/>
            <color indexed="81"/>
            <rFont val="ＭＳ Ｐゴシック"/>
            <family val="3"/>
            <charset val="128"/>
          </rPr>
          <t>税抜き額を入力します。</t>
        </r>
      </text>
    </comment>
    <comment ref="G35" authorId="0">
      <text>
        <r>
          <rPr>
            <b/>
            <sz val="9"/>
            <color indexed="81"/>
            <rFont val="ＭＳ Ｐゴシック"/>
            <family val="3"/>
            <charset val="128"/>
          </rPr>
          <t>税抜き額を入力します。</t>
        </r>
      </text>
    </comment>
    <comment ref="C36" authorId="0">
      <text>
        <r>
          <rPr>
            <b/>
            <sz val="9"/>
            <color indexed="81"/>
            <rFont val="ＭＳ Ｐゴシック"/>
            <family val="3"/>
            <charset val="128"/>
          </rPr>
          <t>消費税額を入力します。</t>
        </r>
      </text>
    </comment>
    <comment ref="G36" authorId="0">
      <text>
        <r>
          <rPr>
            <b/>
            <sz val="9"/>
            <color indexed="81"/>
            <rFont val="ＭＳ Ｐゴシック"/>
            <family val="3"/>
            <charset val="128"/>
          </rPr>
          <t>消費税額を入力します。</t>
        </r>
      </text>
    </comment>
  </commentList>
</comments>
</file>

<file path=xl/comments5.xml><?xml version="1.0" encoding="utf-8"?>
<comments xmlns="http://schemas.openxmlformats.org/spreadsheetml/2006/main">
  <authors>
    <author>yuko</author>
  </authors>
  <commentList>
    <comment ref="D5" authorId="0">
      <text>
        <r>
          <rPr>
            <b/>
            <sz val="9"/>
            <color indexed="81"/>
            <rFont val="ＭＳ Ｐゴシック"/>
            <family val="3"/>
            <charset val="128"/>
          </rPr>
          <t xml:space="preserve">金額を入力します。
</t>
        </r>
      </text>
    </comment>
    <comment ref="F5" authorId="0">
      <text>
        <r>
          <rPr>
            <b/>
            <sz val="9"/>
            <color indexed="81"/>
            <rFont val="ＭＳ Ｐゴシック"/>
            <family val="3"/>
            <charset val="128"/>
          </rPr>
          <t xml:space="preserve">金額を入力します。
</t>
        </r>
      </text>
    </comment>
    <comment ref="D6" authorId="0">
      <text>
        <r>
          <rPr>
            <b/>
            <sz val="9"/>
            <color indexed="81"/>
            <rFont val="ＭＳ Ｐゴシック"/>
            <family val="3"/>
            <charset val="128"/>
          </rPr>
          <t xml:space="preserve">金額を入力します。
</t>
        </r>
      </text>
    </comment>
    <comment ref="F6" authorId="0">
      <text>
        <r>
          <rPr>
            <b/>
            <sz val="9"/>
            <color indexed="81"/>
            <rFont val="ＭＳ Ｐゴシック"/>
            <family val="3"/>
            <charset val="128"/>
          </rPr>
          <t xml:space="preserve">金額を入力します。
</t>
        </r>
      </text>
    </comment>
    <comment ref="D7" authorId="0">
      <text>
        <r>
          <rPr>
            <b/>
            <sz val="9"/>
            <color indexed="81"/>
            <rFont val="ＭＳ Ｐゴシック"/>
            <family val="3"/>
            <charset val="128"/>
          </rPr>
          <t xml:space="preserve">金額を入力します。
</t>
        </r>
      </text>
    </comment>
    <comment ref="F7" authorId="0">
      <text>
        <r>
          <rPr>
            <b/>
            <sz val="9"/>
            <color indexed="81"/>
            <rFont val="ＭＳ Ｐゴシック"/>
            <family val="3"/>
            <charset val="128"/>
          </rPr>
          <t xml:space="preserve">金額を入力します。
</t>
        </r>
      </text>
    </comment>
    <comment ref="C12" authorId="0">
      <text>
        <r>
          <rPr>
            <b/>
            <sz val="9"/>
            <color indexed="81"/>
            <rFont val="ＭＳ Ｐゴシック"/>
            <family val="3"/>
            <charset val="128"/>
          </rPr>
          <t>税込み額を入力します。</t>
        </r>
      </text>
    </comment>
    <comment ref="G12" authorId="0">
      <text>
        <r>
          <rPr>
            <b/>
            <sz val="9"/>
            <color indexed="81"/>
            <rFont val="ＭＳ Ｐゴシック"/>
            <family val="3"/>
            <charset val="128"/>
          </rPr>
          <t>税込み額を入力します。</t>
        </r>
      </text>
    </comment>
    <comment ref="C13" authorId="0">
      <text>
        <r>
          <rPr>
            <b/>
            <sz val="9"/>
            <color indexed="81"/>
            <rFont val="ＭＳ Ｐゴシック"/>
            <family val="3"/>
            <charset val="128"/>
          </rPr>
          <t>税抜き額を入力します。</t>
        </r>
      </text>
    </comment>
    <comment ref="G13" authorId="0">
      <text>
        <r>
          <rPr>
            <b/>
            <sz val="9"/>
            <color indexed="81"/>
            <rFont val="ＭＳ Ｐゴシック"/>
            <family val="3"/>
            <charset val="128"/>
          </rPr>
          <t>税抜き額を入力します。</t>
        </r>
      </text>
    </comment>
    <comment ref="C14" authorId="0">
      <text>
        <r>
          <rPr>
            <b/>
            <sz val="9"/>
            <color indexed="81"/>
            <rFont val="ＭＳ Ｐゴシック"/>
            <family val="3"/>
            <charset val="128"/>
          </rPr>
          <t>消費税額を入力します。</t>
        </r>
      </text>
    </comment>
    <comment ref="G14" authorId="0">
      <text>
        <r>
          <rPr>
            <b/>
            <sz val="9"/>
            <color indexed="81"/>
            <rFont val="ＭＳ Ｐゴシック"/>
            <family val="3"/>
            <charset val="128"/>
          </rPr>
          <t>消費税額を入力します。</t>
        </r>
      </text>
    </comment>
    <comment ref="C15" authorId="0">
      <text>
        <r>
          <rPr>
            <b/>
            <sz val="9"/>
            <color indexed="81"/>
            <rFont val="ＭＳ Ｐゴシック"/>
            <family val="3"/>
            <charset val="128"/>
          </rPr>
          <t>税込み額を入力します。</t>
        </r>
      </text>
    </comment>
    <comment ref="G15" authorId="0">
      <text>
        <r>
          <rPr>
            <b/>
            <sz val="9"/>
            <color indexed="81"/>
            <rFont val="ＭＳ Ｐゴシック"/>
            <family val="3"/>
            <charset val="128"/>
          </rPr>
          <t>税込み額を入力します。</t>
        </r>
      </text>
    </comment>
    <comment ref="C16" authorId="0">
      <text>
        <r>
          <rPr>
            <b/>
            <sz val="9"/>
            <color indexed="81"/>
            <rFont val="ＭＳ Ｐゴシック"/>
            <family val="3"/>
            <charset val="128"/>
          </rPr>
          <t>税抜き額を入力します。</t>
        </r>
      </text>
    </comment>
    <comment ref="G16" authorId="0">
      <text>
        <r>
          <rPr>
            <b/>
            <sz val="9"/>
            <color indexed="81"/>
            <rFont val="ＭＳ Ｐゴシック"/>
            <family val="3"/>
            <charset val="128"/>
          </rPr>
          <t>税抜き額を入力します。</t>
        </r>
      </text>
    </comment>
    <comment ref="C17" authorId="0">
      <text>
        <r>
          <rPr>
            <b/>
            <sz val="9"/>
            <color indexed="81"/>
            <rFont val="ＭＳ Ｐゴシック"/>
            <family val="3"/>
            <charset val="128"/>
          </rPr>
          <t>消費税額を入力します。</t>
        </r>
      </text>
    </comment>
    <comment ref="G17" authorId="0">
      <text>
        <r>
          <rPr>
            <b/>
            <sz val="9"/>
            <color indexed="81"/>
            <rFont val="ＭＳ Ｐゴシック"/>
            <family val="3"/>
            <charset val="128"/>
          </rPr>
          <t>消費税額を入力します。</t>
        </r>
      </text>
    </comment>
    <comment ref="C18" authorId="0">
      <text>
        <r>
          <rPr>
            <b/>
            <sz val="9"/>
            <color indexed="81"/>
            <rFont val="ＭＳ Ｐゴシック"/>
            <family val="3"/>
            <charset val="128"/>
          </rPr>
          <t>税込み額を入力します。</t>
        </r>
      </text>
    </comment>
    <comment ref="G18" authorId="0">
      <text>
        <r>
          <rPr>
            <b/>
            <sz val="9"/>
            <color indexed="81"/>
            <rFont val="ＭＳ Ｐゴシック"/>
            <family val="3"/>
            <charset val="128"/>
          </rPr>
          <t>税込み額を入力します。</t>
        </r>
      </text>
    </comment>
    <comment ref="C19" authorId="0">
      <text>
        <r>
          <rPr>
            <b/>
            <sz val="9"/>
            <color indexed="81"/>
            <rFont val="ＭＳ Ｐゴシック"/>
            <family val="3"/>
            <charset val="128"/>
          </rPr>
          <t>税抜き額を入力します。</t>
        </r>
      </text>
    </comment>
    <comment ref="G19" authorId="0">
      <text>
        <r>
          <rPr>
            <b/>
            <sz val="9"/>
            <color indexed="81"/>
            <rFont val="ＭＳ Ｐゴシック"/>
            <family val="3"/>
            <charset val="128"/>
          </rPr>
          <t>税抜き額を入力します。</t>
        </r>
      </text>
    </comment>
    <comment ref="C20" authorId="0">
      <text>
        <r>
          <rPr>
            <b/>
            <sz val="9"/>
            <color indexed="81"/>
            <rFont val="ＭＳ Ｐゴシック"/>
            <family val="3"/>
            <charset val="128"/>
          </rPr>
          <t>消費税額を入力します。</t>
        </r>
      </text>
    </comment>
    <comment ref="G20" authorId="0">
      <text>
        <r>
          <rPr>
            <b/>
            <sz val="9"/>
            <color indexed="81"/>
            <rFont val="ＭＳ Ｐゴシック"/>
            <family val="3"/>
            <charset val="128"/>
          </rPr>
          <t>消費税額を入力します。</t>
        </r>
      </text>
    </comment>
    <comment ref="C21" authorId="0">
      <text>
        <r>
          <rPr>
            <b/>
            <sz val="9"/>
            <color indexed="81"/>
            <rFont val="ＭＳ Ｐゴシック"/>
            <family val="3"/>
            <charset val="128"/>
          </rPr>
          <t>税込み額を入力します。</t>
        </r>
      </text>
    </comment>
    <comment ref="G21" authorId="0">
      <text>
        <r>
          <rPr>
            <b/>
            <sz val="9"/>
            <color indexed="81"/>
            <rFont val="ＭＳ Ｐゴシック"/>
            <family val="3"/>
            <charset val="128"/>
          </rPr>
          <t>税込み額を入力します。</t>
        </r>
      </text>
    </comment>
    <comment ref="C22" authorId="0">
      <text>
        <r>
          <rPr>
            <b/>
            <sz val="9"/>
            <color indexed="81"/>
            <rFont val="ＭＳ Ｐゴシック"/>
            <family val="3"/>
            <charset val="128"/>
          </rPr>
          <t>税抜き額を入力します。</t>
        </r>
      </text>
    </comment>
    <comment ref="G22" authorId="0">
      <text>
        <r>
          <rPr>
            <b/>
            <sz val="9"/>
            <color indexed="81"/>
            <rFont val="ＭＳ Ｐゴシック"/>
            <family val="3"/>
            <charset val="128"/>
          </rPr>
          <t>税抜き額を入力します。</t>
        </r>
      </text>
    </comment>
    <comment ref="C23" authorId="0">
      <text>
        <r>
          <rPr>
            <b/>
            <sz val="9"/>
            <color indexed="81"/>
            <rFont val="ＭＳ Ｐゴシック"/>
            <family val="3"/>
            <charset val="128"/>
          </rPr>
          <t>消費税額を入力します。</t>
        </r>
      </text>
    </comment>
    <comment ref="G23" authorId="0">
      <text>
        <r>
          <rPr>
            <b/>
            <sz val="9"/>
            <color indexed="81"/>
            <rFont val="ＭＳ Ｐゴシック"/>
            <family val="3"/>
            <charset val="128"/>
          </rPr>
          <t>消費税額を入力します。</t>
        </r>
      </text>
    </comment>
    <comment ref="C24" authorId="0">
      <text>
        <r>
          <rPr>
            <b/>
            <sz val="9"/>
            <color indexed="81"/>
            <rFont val="ＭＳ Ｐゴシック"/>
            <family val="3"/>
            <charset val="128"/>
          </rPr>
          <t>税込み額を入力します。</t>
        </r>
      </text>
    </comment>
    <comment ref="G24" authorId="0">
      <text>
        <r>
          <rPr>
            <b/>
            <sz val="9"/>
            <color indexed="81"/>
            <rFont val="ＭＳ Ｐゴシック"/>
            <family val="3"/>
            <charset val="128"/>
          </rPr>
          <t>税込み額を入力します。</t>
        </r>
      </text>
    </comment>
    <comment ref="C25" authorId="0">
      <text>
        <r>
          <rPr>
            <b/>
            <sz val="9"/>
            <color indexed="81"/>
            <rFont val="ＭＳ Ｐゴシック"/>
            <family val="3"/>
            <charset val="128"/>
          </rPr>
          <t>税抜き額を入力します。</t>
        </r>
      </text>
    </comment>
    <comment ref="G25" authorId="0">
      <text>
        <r>
          <rPr>
            <b/>
            <sz val="9"/>
            <color indexed="81"/>
            <rFont val="ＭＳ Ｐゴシック"/>
            <family val="3"/>
            <charset val="128"/>
          </rPr>
          <t>税抜き額を入力します。</t>
        </r>
      </text>
    </comment>
    <comment ref="C26" authorId="0">
      <text>
        <r>
          <rPr>
            <b/>
            <sz val="9"/>
            <color indexed="81"/>
            <rFont val="ＭＳ Ｐゴシック"/>
            <family val="3"/>
            <charset val="128"/>
          </rPr>
          <t>消費税額を入力します。</t>
        </r>
      </text>
    </comment>
    <comment ref="G26" authorId="0">
      <text>
        <r>
          <rPr>
            <b/>
            <sz val="9"/>
            <color indexed="81"/>
            <rFont val="ＭＳ Ｐゴシック"/>
            <family val="3"/>
            <charset val="128"/>
          </rPr>
          <t>消費税額を入力します。</t>
        </r>
      </text>
    </comment>
    <comment ref="C27" authorId="0">
      <text>
        <r>
          <rPr>
            <b/>
            <sz val="9"/>
            <color indexed="81"/>
            <rFont val="ＭＳ Ｐゴシック"/>
            <family val="3"/>
            <charset val="128"/>
          </rPr>
          <t>税込み額を入力します。</t>
        </r>
      </text>
    </comment>
    <comment ref="G27" authorId="0">
      <text>
        <r>
          <rPr>
            <b/>
            <sz val="9"/>
            <color indexed="81"/>
            <rFont val="ＭＳ Ｐゴシック"/>
            <family val="3"/>
            <charset val="128"/>
          </rPr>
          <t>税込み額を入力します。</t>
        </r>
      </text>
    </comment>
    <comment ref="C28" authorId="0">
      <text>
        <r>
          <rPr>
            <b/>
            <sz val="9"/>
            <color indexed="81"/>
            <rFont val="ＭＳ Ｐゴシック"/>
            <family val="3"/>
            <charset val="128"/>
          </rPr>
          <t>税抜き額を入力します。</t>
        </r>
      </text>
    </comment>
    <comment ref="G28" authorId="0">
      <text>
        <r>
          <rPr>
            <b/>
            <sz val="9"/>
            <color indexed="81"/>
            <rFont val="ＭＳ Ｐゴシック"/>
            <family val="3"/>
            <charset val="128"/>
          </rPr>
          <t>税抜き額を入力します。</t>
        </r>
      </text>
    </comment>
    <comment ref="C29" authorId="0">
      <text>
        <r>
          <rPr>
            <b/>
            <sz val="9"/>
            <color indexed="81"/>
            <rFont val="ＭＳ Ｐゴシック"/>
            <family val="3"/>
            <charset val="128"/>
          </rPr>
          <t>消費税額を入力します。</t>
        </r>
      </text>
    </comment>
    <comment ref="G29" authorId="0">
      <text>
        <r>
          <rPr>
            <b/>
            <sz val="9"/>
            <color indexed="81"/>
            <rFont val="ＭＳ Ｐゴシック"/>
            <family val="3"/>
            <charset val="128"/>
          </rPr>
          <t>消費税額を入力します。</t>
        </r>
      </text>
    </comment>
    <comment ref="C30" authorId="0">
      <text>
        <r>
          <rPr>
            <b/>
            <sz val="9"/>
            <color indexed="81"/>
            <rFont val="ＭＳ Ｐゴシック"/>
            <family val="3"/>
            <charset val="128"/>
          </rPr>
          <t>税込み額を入力します。</t>
        </r>
      </text>
    </comment>
    <comment ref="G30" authorId="0">
      <text>
        <r>
          <rPr>
            <b/>
            <sz val="9"/>
            <color indexed="81"/>
            <rFont val="ＭＳ Ｐゴシック"/>
            <family val="3"/>
            <charset val="128"/>
          </rPr>
          <t>税込み額を入力します。</t>
        </r>
      </text>
    </comment>
    <comment ref="C31" authorId="0">
      <text>
        <r>
          <rPr>
            <b/>
            <sz val="9"/>
            <color indexed="81"/>
            <rFont val="ＭＳ Ｐゴシック"/>
            <family val="3"/>
            <charset val="128"/>
          </rPr>
          <t>税抜き額を入力します。</t>
        </r>
      </text>
    </comment>
    <comment ref="G31" authorId="0">
      <text>
        <r>
          <rPr>
            <b/>
            <sz val="9"/>
            <color indexed="81"/>
            <rFont val="ＭＳ Ｐゴシック"/>
            <family val="3"/>
            <charset val="128"/>
          </rPr>
          <t>税抜き額を入力します。</t>
        </r>
      </text>
    </comment>
    <comment ref="C32" authorId="0">
      <text>
        <r>
          <rPr>
            <b/>
            <sz val="9"/>
            <color indexed="81"/>
            <rFont val="ＭＳ Ｐゴシック"/>
            <family val="3"/>
            <charset val="128"/>
          </rPr>
          <t>消費税額を入力します。</t>
        </r>
      </text>
    </comment>
    <comment ref="G32" authorId="0">
      <text>
        <r>
          <rPr>
            <b/>
            <sz val="9"/>
            <color indexed="81"/>
            <rFont val="ＭＳ Ｐゴシック"/>
            <family val="3"/>
            <charset val="128"/>
          </rPr>
          <t>消費税額を入力します。</t>
        </r>
      </text>
    </comment>
    <comment ref="C33" authorId="0">
      <text>
        <r>
          <rPr>
            <b/>
            <sz val="9"/>
            <color indexed="81"/>
            <rFont val="ＭＳ Ｐゴシック"/>
            <family val="3"/>
            <charset val="128"/>
          </rPr>
          <t>税込み額を入力します。</t>
        </r>
      </text>
    </comment>
    <comment ref="G33" authorId="0">
      <text>
        <r>
          <rPr>
            <b/>
            <sz val="9"/>
            <color indexed="81"/>
            <rFont val="ＭＳ Ｐゴシック"/>
            <family val="3"/>
            <charset val="128"/>
          </rPr>
          <t>税込み額を入力します。</t>
        </r>
      </text>
    </comment>
    <comment ref="C34" authorId="0">
      <text>
        <r>
          <rPr>
            <b/>
            <sz val="9"/>
            <color indexed="81"/>
            <rFont val="ＭＳ Ｐゴシック"/>
            <family val="3"/>
            <charset val="128"/>
          </rPr>
          <t>税抜き額を入力します。</t>
        </r>
      </text>
    </comment>
    <comment ref="G34" authorId="0">
      <text>
        <r>
          <rPr>
            <b/>
            <sz val="9"/>
            <color indexed="81"/>
            <rFont val="ＭＳ Ｐゴシック"/>
            <family val="3"/>
            <charset val="128"/>
          </rPr>
          <t>税抜き額を入力します。</t>
        </r>
      </text>
    </comment>
    <comment ref="C35" authorId="0">
      <text>
        <r>
          <rPr>
            <b/>
            <sz val="9"/>
            <color indexed="81"/>
            <rFont val="ＭＳ Ｐゴシック"/>
            <family val="3"/>
            <charset val="128"/>
          </rPr>
          <t>消費税額を入力します。</t>
        </r>
      </text>
    </comment>
    <comment ref="G35" authorId="0">
      <text>
        <r>
          <rPr>
            <b/>
            <sz val="9"/>
            <color indexed="81"/>
            <rFont val="ＭＳ Ｐゴシック"/>
            <family val="3"/>
            <charset val="128"/>
          </rPr>
          <t>消費税額を入力します。</t>
        </r>
      </text>
    </comment>
  </commentList>
</comments>
</file>

<file path=xl/comments6.xml><?xml version="1.0" encoding="utf-8"?>
<comments xmlns="http://schemas.openxmlformats.org/spreadsheetml/2006/main">
  <authors>
    <author>yuko</author>
  </authors>
  <commentList>
    <comment ref="J1" authorId="0">
      <text>
        <r>
          <rPr>
            <b/>
            <sz val="9"/>
            <color indexed="81"/>
            <rFont val="ＭＳ Ｐゴシック"/>
            <family val="3"/>
            <charset val="128"/>
          </rPr>
          <t>日付を「yyyy/m/d」で入力します。</t>
        </r>
      </text>
    </comment>
    <comment ref="G5" authorId="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<sst xmlns="http://schemas.openxmlformats.org/spreadsheetml/2006/main" count="297" uniqueCount="184">
  <si>
    <t>【事業概要】</t>
    <rPh sb="1" eb="3">
      <t>ジギョウ</t>
    </rPh>
    <rPh sb="3" eb="5">
      <t>ガイヨウ</t>
    </rPh>
    <phoneticPr fontId="1"/>
  </si>
  <si>
    <t>【事業効果予測】（予約等の参考数値があれば記入すること）</t>
    <rPh sb="1" eb="3">
      <t>ジギョウ</t>
    </rPh>
    <rPh sb="3" eb="5">
      <t>コウカ</t>
    </rPh>
    <rPh sb="5" eb="7">
      <t>ヨソク</t>
    </rPh>
    <rPh sb="9" eb="11">
      <t>ヨヤク</t>
    </rPh>
    <rPh sb="11" eb="12">
      <t>トウ</t>
    </rPh>
    <rPh sb="13" eb="15">
      <t>サンコウ</t>
    </rPh>
    <rPh sb="15" eb="17">
      <t>スウチ</t>
    </rPh>
    <rPh sb="21" eb="23">
      <t>キニュウ</t>
    </rPh>
    <phoneticPr fontId="1"/>
  </si>
  <si>
    <t>合計</t>
    <rPh sb="0" eb="2">
      <t>ゴウケイ</t>
    </rPh>
    <phoneticPr fontId="1"/>
  </si>
  <si>
    <t>月</t>
    <rPh sb="0" eb="1">
      <t>ツキ</t>
    </rPh>
    <phoneticPr fontId="1"/>
  </si>
  <si>
    <t>所在地</t>
    <rPh sb="0" eb="3">
      <t>ショザイチ</t>
    </rPh>
    <phoneticPr fontId="1"/>
  </si>
  <si>
    <t>その他送客属性：旅行客（申込者）の年代・性別等　※報告できる範囲で記入すること</t>
    <phoneticPr fontId="1"/>
  </si>
  <si>
    <t>年代</t>
    <rPh sb="0" eb="2">
      <t>ネンダイ</t>
    </rPh>
    <phoneticPr fontId="1"/>
  </si>
  <si>
    <t>※別紙にて作成可。</t>
    <rPh sb="1" eb="3">
      <t>ベッシ</t>
    </rPh>
    <rPh sb="5" eb="7">
      <t>サクセイ</t>
    </rPh>
    <rPh sb="7" eb="8">
      <t>カ</t>
    </rPh>
    <phoneticPr fontId="1"/>
  </si>
  <si>
    <t>北海道</t>
    <rPh sb="0" eb="3">
      <t>ホッカイドウ</t>
    </rPh>
    <phoneticPr fontId="1"/>
  </si>
  <si>
    <t>青森</t>
    <rPh sb="0" eb="2">
      <t>アオモリ</t>
    </rPh>
    <phoneticPr fontId="1"/>
  </si>
  <si>
    <t>岩手</t>
    <rPh sb="0" eb="2">
      <t>イワテ</t>
    </rPh>
    <phoneticPr fontId="1"/>
  </si>
  <si>
    <t>宮城</t>
    <rPh sb="0" eb="2">
      <t>ミヤギ</t>
    </rPh>
    <phoneticPr fontId="1"/>
  </si>
  <si>
    <t>秋田</t>
    <rPh sb="0" eb="2">
      <t>アキタ</t>
    </rPh>
    <phoneticPr fontId="1"/>
  </si>
  <si>
    <t>山形</t>
    <rPh sb="0" eb="2">
      <t>ヤマガタ</t>
    </rPh>
    <phoneticPr fontId="1"/>
  </si>
  <si>
    <t>千葉</t>
    <rPh sb="0" eb="2">
      <t>チバ</t>
    </rPh>
    <phoneticPr fontId="1"/>
  </si>
  <si>
    <t>栃木</t>
    <rPh sb="0" eb="2">
      <t>トチギ</t>
    </rPh>
    <phoneticPr fontId="1"/>
  </si>
  <si>
    <t>福島</t>
    <rPh sb="0" eb="2">
      <t>フクシマ</t>
    </rPh>
    <phoneticPr fontId="1"/>
  </si>
  <si>
    <t>群馬</t>
    <rPh sb="0" eb="2">
      <t>グンマ</t>
    </rPh>
    <phoneticPr fontId="1"/>
  </si>
  <si>
    <t>埼玉</t>
    <rPh sb="0" eb="2">
      <t>サイタマ</t>
    </rPh>
    <phoneticPr fontId="1"/>
  </si>
  <si>
    <t>東京</t>
    <rPh sb="0" eb="2">
      <t>トウキョウ</t>
    </rPh>
    <phoneticPr fontId="1"/>
  </si>
  <si>
    <t>神奈川</t>
    <rPh sb="0" eb="3">
      <t>カナガワ</t>
    </rPh>
    <phoneticPr fontId="1"/>
  </si>
  <si>
    <t>新潟</t>
    <rPh sb="0" eb="2">
      <t>ニイガタ</t>
    </rPh>
    <phoneticPr fontId="1"/>
  </si>
  <si>
    <t>富山</t>
    <rPh sb="0" eb="2">
      <t>トヤマ</t>
    </rPh>
    <phoneticPr fontId="1"/>
  </si>
  <si>
    <t>石川</t>
    <rPh sb="0" eb="2">
      <t>イシカワ</t>
    </rPh>
    <phoneticPr fontId="1"/>
  </si>
  <si>
    <t>福井</t>
    <rPh sb="0" eb="2">
      <t>フクイ</t>
    </rPh>
    <phoneticPr fontId="1"/>
  </si>
  <si>
    <t>山梨</t>
    <rPh sb="0" eb="2">
      <t>ヤマナシ</t>
    </rPh>
    <phoneticPr fontId="1"/>
  </si>
  <si>
    <t>長野</t>
    <rPh sb="0" eb="2">
      <t>ナガノ</t>
    </rPh>
    <phoneticPr fontId="1"/>
  </si>
  <si>
    <t>その他</t>
    <rPh sb="2" eb="3">
      <t>タ</t>
    </rPh>
    <phoneticPr fontId="1"/>
  </si>
  <si>
    <t>合計</t>
    <rPh sb="0" eb="2">
      <t>ゴウケイ</t>
    </rPh>
    <phoneticPr fontId="1"/>
  </si>
  <si>
    <t>岐阜</t>
    <rPh sb="0" eb="2">
      <t>ギフ</t>
    </rPh>
    <phoneticPr fontId="1"/>
  </si>
  <si>
    <t>静岡</t>
    <rPh sb="0" eb="2">
      <t>シズオカ</t>
    </rPh>
    <phoneticPr fontId="1"/>
  </si>
  <si>
    <t>愛知</t>
    <rPh sb="0" eb="2">
      <t>アイチ</t>
    </rPh>
    <phoneticPr fontId="1"/>
  </si>
  <si>
    <t>三重</t>
    <rPh sb="0" eb="2">
      <t>ミエ</t>
    </rPh>
    <phoneticPr fontId="1"/>
  </si>
  <si>
    <t>滋賀</t>
    <rPh sb="0" eb="2">
      <t>シガ</t>
    </rPh>
    <phoneticPr fontId="1"/>
  </si>
  <si>
    <t>京都</t>
    <rPh sb="0" eb="2">
      <t>キョウト</t>
    </rPh>
    <phoneticPr fontId="1"/>
  </si>
  <si>
    <t>大阪</t>
    <rPh sb="0" eb="2">
      <t>オオサカ</t>
    </rPh>
    <phoneticPr fontId="1"/>
  </si>
  <si>
    <t>兵庫</t>
    <rPh sb="0" eb="2">
      <t>ヒョウゴ</t>
    </rPh>
    <phoneticPr fontId="1"/>
  </si>
  <si>
    <t>奈良</t>
    <rPh sb="0" eb="2">
      <t>ナラ</t>
    </rPh>
    <phoneticPr fontId="1"/>
  </si>
  <si>
    <t>和歌山</t>
    <rPh sb="0" eb="3">
      <t>ワカヤマ</t>
    </rPh>
    <phoneticPr fontId="1"/>
  </si>
  <si>
    <t>鳥取</t>
    <rPh sb="0" eb="2">
      <t>トットリ</t>
    </rPh>
    <phoneticPr fontId="1"/>
  </si>
  <si>
    <t>島根</t>
    <rPh sb="0" eb="2">
      <t>シマネ</t>
    </rPh>
    <phoneticPr fontId="1"/>
  </si>
  <si>
    <t>岡山</t>
    <rPh sb="0" eb="2">
      <t>オカヤマ</t>
    </rPh>
    <phoneticPr fontId="1"/>
  </si>
  <si>
    <t>広島</t>
    <rPh sb="0" eb="2">
      <t>ヒロシマ</t>
    </rPh>
    <phoneticPr fontId="1"/>
  </si>
  <si>
    <t>山口</t>
    <rPh sb="0" eb="2">
      <t>ヤマグチ</t>
    </rPh>
    <phoneticPr fontId="1"/>
  </si>
  <si>
    <t>徳島</t>
    <rPh sb="0" eb="2">
      <t>トクシマ</t>
    </rPh>
    <phoneticPr fontId="1"/>
  </si>
  <si>
    <t>香川</t>
    <rPh sb="0" eb="2">
      <t>カガワ</t>
    </rPh>
    <phoneticPr fontId="1"/>
  </si>
  <si>
    <t>愛媛</t>
    <rPh sb="0" eb="2">
      <t>エヒメ</t>
    </rPh>
    <phoneticPr fontId="1"/>
  </si>
  <si>
    <t>高知</t>
    <rPh sb="0" eb="2">
      <t>コウチ</t>
    </rPh>
    <phoneticPr fontId="1"/>
  </si>
  <si>
    <t>福岡</t>
    <rPh sb="0" eb="2">
      <t>フクオカ</t>
    </rPh>
    <phoneticPr fontId="1"/>
  </si>
  <si>
    <t>佐賀</t>
    <rPh sb="0" eb="2">
      <t>サガ</t>
    </rPh>
    <phoneticPr fontId="1"/>
  </si>
  <si>
    <t>長崎</t>
    <rPh sb="0" eb="2">
      <t>ナガサキ</t>
    </rPh>
    <phoneticPr fontId="1"/>
  </si>
  <si>
    <t>熊本</t>
    <rPh sb="0" eb="2">
      <t>クマモト</t>
    </rPh>
    <phoneticPr fontId="1"/>
  </si>
  <si>
    <t>大分</t>
    <rPh sb="0" eb="2">
      <t>オオイタ</t>
    </rPh>
    <phoneticPr fontId="1"/>
  </si>
  <si>
    <t>宮崎</t>
    <rPh sb="0" eb="2">
      <t>ミヤザキ</t>
    </rPh>
    <phoneticPr fontId="1"/>
  </si>
  <si>
    <t>鹿児島</t>
    <rPh sb="0" eb="3">
      <t>カゴシマ</t>
    </rPh>
    <phoneticPr fontId="1"/>
  </si>
  <si>
    <t>沖縄</t>
    <rPh sb="0" eb="2">
      <t>オキナワ</t>
    </rPh>
    <phoneticPr fontId="1"/>
  </si>
  <si>
    <t>送客数（人）</t>
    <rPh sb="0" eb="1">
      <t>ソウ</t>
    </rPh>
    <rPh sb="1" eb="3">
      <t>キャクスウ</t>
    </rPh>
    <rPh sb="4" eb="5">
      <t>ニン</t>
    </rPh>
    <phoneticPr fontId="1"/>
  </si>
  <si>
    <t>送客目標数（当初）（人）</t>
    <rPh sb="10" eb="11">
      <t>ニン</t>
    </rPh>
    <phoneticPr fontId="1"/>
  </si>
  <si>
    <t>送客数（人）</t>
    <rPh sb="4" eb="5">
      <t>ニン</t>
    </rPh>
    <phoneticPr fontId="1"/>
  </si>
  <si>
    <t>商品設定価格（円）</t>
    <rPh sb="0" eb="2">
      <t>ショウヒン</t>
    </rPh>
    <rPh sb="2" eb="4">
      <t>セッテイ</t>
    </rPh>
    <rPh sb="4" eb="6">
      <t>カカク</t>
    </rPh>
    <rPh sb="7" eb="8">
      <t>エン</t>
    </rPh>
    <phoneticPr fontId="1"/>
  </si>
  <si>
    <t>（複数ある場合は改行して記入）</t>
    <rPh sb="1" eb="3">
      <t>フクスウ</t>
    </rPh>
    <rPh sb="5" eb="7">
      <t>バアイ</t>
    </rPh>
    <rPh sb="8" eb="10">
      <t>カイギョウ</t>
    </rPh>
    <rPh sb="12" eb="14">
      <t>キニュウ</t>
    </rPh>
    <phoneticPr fontId="1"/>
  </si>
  <si>
    <t>一人当たりの送客コスト（円）</t>
    <rPh sb="0" eb="2">
      <t>ヒトリ</t>
    </rPh>
    <rPh sb="2" eb="3">
      <t>ア</t>
    </rPh>
    <rPh sb="6" eb="8">
      <t>ソウキャク</t>
    </rPh>
    <rPh sb="12" eb="13">
      <t>エン</t>
    </rPh>
    <phoneticPr fontId="1"/>
  </si>
  <si>
    <t>（総経費÷送客数）</t>
    <rPh sb="1" eb="4">
      <t>ソウケイヒ</t>
    </rPh>
    <rPh sb="5" eb="6">
      <t>ソウ</t>
    </rPh>
    <rPh sb="6" eb="8">
      <t>キャクスウ</t>
    </rPh>
    <phoneticPr fontId="1"/>
  </si>
  <si>
    <t>※その他、泊数（人泊）、売上（円）の実績があれば記載</t>
    <phoneticPr fontId="1"/>
  </si>
  <si>
    <t>送客属性：旅行客（申込者）の所在地　※記入必須</t>
    <phoneticPr fontId="1"/>
  </si>
  <si>
    <t>【所感】</t>
    <rPh sb="1" eb="3">
      <t>ショカン</t>
    </rPh>
    <phoneticPr fontId="1"/>
  </si>
  <si>
    <t>【その他報告事項】</t>
    <rPh sb="3" eb="4">
      <t>タ</t>
    </rPh>
    <rPh sb="4" eb="6">
      <t>ホウコク</t>
    </rPh>
    <rPh sb="6" eb="8">
      <t>ジコウ</t>
    </rPh>
    <phoneticPr fontId="1"/>
  </si>
  <si>
    <t>【事業スキーム】（予算の流れについて、関係する団体・企業名を簡便に記述）</t>
    <rPh sb="1" eb="3">
      <t>ジギョウ</t>
    </rPh>
    <rPh sb="9" eb="11">
      <t>ヨサン</t>
    </rPh>
    <rPh sb="12" eb="13">
      <t>ナガ</t>
    </rPh>
    <rPh sb="19" eb="21">
      <t>カンケイ</t>
    </rPh>
    <rPh sb="23" eb="25">
      <t>ダンタイ</t>
    </rPh>
    <rPh sb="26" eb="28">
      <t>キギョウ</t>
    </rPh>
    <rPh sb="28" eb="29">
      <t>メイ</t>
    </rPh>
    <rPh sb="30" eb="32">
      <t>カンベン</t>
    </rPh>
    <rPh sb="33" eb="35">
      <t>キジュツ</t>
    </rPh>
    <phoneticPr fontId="1"/>
  </si>
  <si>
    <t>※販促資料制作委託先、広告出稿先、イベント開催委託先等</t>
    <rPh sb="1" eb="3">
      <t>ハンソク</t>
    </rPh>
    <rPh sb="3" eb="5">
      <t>シリョウ</t>
    </rPh>
    <phoneticPr fontId="1"/>
  </si>
  <si>
    <t>【実施報告】</t>
    <rPh sb="1" eb="3">
      <t>ジッシ</t>
    </rPh>
    <rPh sb="3" eb="5">
      <t>ホウコク</t>
    </rPh>
    <phoneticPr fontId="1"/>
  </si>
  <si>
    <t xml:space="preserve">販促ツール製作数・配布数、WEBページPV数など、具体的数値を含め実施した内容を記載。
</t>
    <phoneticPr fontId="1"/>
  </si>
  <si>
    <t xml:space="preserve">例１　●新聞広告　　△△新聞（全国紙）朝刊5段　発行部数：500万部　掲出日（8/12）
</t>
    <phoneticPr fontId="1"/>
  </si>
  <si>
    <t>例２　●WEB広告　ヤフーリスティング広告　掲出期間（7/1～8/31）　</t>
    <phoneticPr fontId="1"/>
  </si>
  <si>
    <t>1. 会社名等（担当者が所属している支店等）</t>
  </si>
  <si>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</si>
  <si>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</si>
  <si>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住所
（書類の送付先）</t>
    <rPh sb="0" eb="2">
      <t>ジュウショ</t>
    </rPh>
    <phoneticPr fontId="1"/>
  </si>
  <si>
    <t>連絡先
（TEL/FAX）</t>
    <rPh sb="0" eb="3">
      <t>レンラクサキ</t>
    </rPh>
    <phoneticPr fontId="1"/>
  </si>
  <si>
    <t>メール等
（E-MAIL）</t>
    <rPh sb="3" eb="4">
      <t>トウ</t>
    </rPh>
    <phoneticPr fontId="1"/>
  </si>
  <si>
    <t>2. 企画実績概要</t>
    <phoneticPr fontId="1"/>
  </si>
  <si>
    <t>商品名</t>
    <rPh sb="0" eb="3">
      <t>ショウヒンメイ</t>
    </rPh>
    <phoneticPr fontId="1"/>
  </si>
  <si>
    <t>販売期間</t>
    <rPh sb="0" eb="2">
      <t>ハンバイ</t>
    </rPh>
    <rPh sb="2" eb="4">
      <t>キカン</t>
    </rPh>
    <phoneticPr fontId="1"/>
  </si>
  <si>
    <t>から</t>
    <phoneticPr fontId="1"/>
  </si>
  <si>
    <t>設定期間</t>
    <rPh sb="0" eb="2">
      <t>セッテイ</t>
    </rPh>
    <rPh sb="2" eb="4">
      <t>キカン</t>
    </rPh>
    <phoneticPr fontId="1"/>
  </si>
  <si>
    <t>販売地域</t>
    <rPh sb="0" eb="2">
      <t>ハンバイ</t>
    </rPh>
    <rPh sb="2" eb="4">
      <t>チイキ</t>
    </rPh>
    <phoneticPr fontId="1"/>
  </si>
  <si>
    <t>ターゲット</t>
    <phoneticPr fontId="1"/>
  </si>
  <si>
    <t>対象地域</t>
    <rPh sb="0" eb="2">
      <t>タイショウ</t>
    </rPh>
    <rPh sb="2" eb="4">
      <t>チイキ</t>
    </rPh>
    <phoneticPr fontId="1"/>
  </si>
  <si>
    <t>商品概要</t>
    <rPh sb="0" eb="2">
      <t>ショウヒン</t>
    </rPh>
    <rPh sb="2" eb="4">
      <t>ガイヨウ</t>
    </rPh>
    <phoneticPr fontId="1"/>
  </si>
  <si>
    <t>TEL</t>
    <phoneticPr fontId="1"/>
  </si>
  <si>
    <t>FAX</t>
    <phoneticPr fontId="1"/>
  </si>
  <si>
    <t>精算書　（精算・証憑　対照表）</t>
    <rPh sb="0" eb="2">
      <t>セイサン</t>
    </rPh>
    <rPh sb="2" eb="3">
      <t>ショ</t>
    </rPh>
    <rPh sb="5" eb="7">
      <t>セイサン</t>
    </rPh>
    <rPh sb="8" eb="9">
      <t>ショウ</t>
    </rPh>
    <rPh sb="9" eb="10">
      <t>ヨ</t>
    </rPh>
    <rPh sb="11" eb="14">
      <t>タイショウヒョウ</t>
    </rPh>
    <phoneticPr fontId="6"/>
  </si>
  <si>
    <t>1.事業名</t>
    <rPh sb="2" eb="4">
      <t>ジギョウ</t>
    </rPh>
    <rPh sb="4" eb="5">
      <t>メイ</t>
    </rPh>
    <phoneticPr fontId="6"/>
  </si>
  <si>
    <t>項　目</t>
    <rPh sb="0" eb="1">
      <t>コウ</t>
    </rPh>
    <rPh sb="2" eb="3">
      <t>メ</t>
    </rPh>
    <phoneticPr fontId="6"/>
  </si>
  <si>
    <t>報告時</t>
    <rPh sb="0" eb="2">
      <t>ホウコク</t>
    </rPh>
    <rPh sb="2" eb="3">
      <t>ジ</t>
    </rPh>
    <phoneticPr fontId="6"/>
  </si>
  <si>
    <t>割　合</t>
    <rPh sb="0" eb="1">
      <t>ワリ</t>
    </rPh>
    <rPh sb="2" eb="3">
      <t>ゴウ</t>
    </rPh>
    <phoneticPr fontId="6"/>
  </si>
  <si>
    <t>（助成決定時）</t>
    <rPh sb="1" eb="3">
      <t>ジョセイ</t>
    </rPh>
    <rPh sb="3" eb="5">
      <t>ケッテイ</t>
    </rPh>
    <rPh sb="5" eb="6">
      <t>ジ</t>
    </rPh>
    <phoneticPr fontId="6"/>
  </si>
  <si>
    <t>（割　合）</t>
    <rPh sb="1" eb="2">
      <t>ワリ</t>
    </rPh>
    <rPh sb="3" eb="4">
      <t>ゴウ</t>
    </rPh>
    <phoneticPr fontId="6"/>
  </si>
  <si>
    <t>２．経費内訳</t>
    <rPh sb="2" eb="4">
      <t>ケイヒ</t>
    </rPh>
    <rPh sb="4" eb="6">
      <t>ウチワケ</t>
    </rPh>
    <phoneticPr fontId="6"/>
  </si>
  <si>
    <t>内　　　　　訳</t>
    <rPh sb="0" eb="7">
      <t>ウチワケ</t>
    </rPh>
    <phoneticPr fontId="6"/>
  </si>
  <si>
    <r>
      <t xml:space="preserve">申請金額
</t>
    </r>
    <r>
      <rPr>
        <sz val="9"/>
        <rFont val="ＭＳ 明朝"/>
        <family val="1"/>
        <charset val="128"/>
      </rPr>
      <t>（旅行会社）</t>
    </r>
    <rPh sb="0" eb="2">
      <t>シンセイ</t>
    </rPh>
    <rPh sb="2" eb="4">
      <t>キンガク</t>
    </rPh>
    <rPh sb="6" eb="8">
      <t>リョコウ</t>
    </rPh>
    <rPh sb="8" eb="9">
      <t>カイ</t>
    </rPh>
    <rPh sb="9" eb="10">
      <t>シャ</t>
    </rPh>
    <phoneticPr fontId="6"/>
  </si>
  <si>
    <t>内容</t>
    <rPh sb="0" eb="2">
      <t>ナイヨウ</t>
    </rPh>
    <phoneticPr fontId="6"/>
  </si>
  <si>
    <r>
      <t xml:space="preserve">支払先
</t>
    </r>
    <r>
      <rPr>
        <sz val="9"/>
        <rFont val="ＭＳ 明朝"/>
        <family val="1"/>
        <charset val="128"/>
      </rPr>
      <t>(外注先)</t>
    </r>
    <rPh sb="0" eb="2">
      <t>シハラ</t>
    </rPh>
    <rPh sb="2" eb="3">
      <t>サキ</t>
    </rPh>
    <rPh sb="5" eb="7">
      <t>ガイチュウ</t>
    </rPh>
    <rPh sb="7" eb="8">
      <t>サキ</t>
    </rPh>
    <phoneticPr fontId="6"/>
  </si>
  <si>
    <t>証憑</t>
    <rPh sb="0" eb="2">
      <t>ショウヒョウ</t>
    </rPh>
    <phoneticPr fontId="6"/>
  </si>
  <si>
    <r>
      <t xml:space="preserve">領収書金額
</t>
    </r>
    <r>
      <rPr>
        <sz val="8"/>
        <rFont val="ＭＳ 明朝"/>
        <family val="1"/>
        <charset val="128"/>
      </rPr>
      <t>（申請金額と一致する支払証明書等）</t>
    </r>
    <rPh sb="0" eb="2">
      <t>リョウシュウ</t>
    </rPh>
    <rPh sb="2" eb="3">
      <t>ショ</t>
    </rPh>
    <rPh sb="3" eb="5">
      <t>キンガク</t>
    </rPh>
    <rPh sb="7" eb="9">
      <t>シンセイ</t>
    </rPh>
    <rPh sb="9" eb="11">
      <t>キンガク</t>
    </rPh>
    <rPh sb="12" eb="14">
      <t>イッチ</t>
    </rPh>
    <rPh sb="16" eb="18">
      <t>シハラ</t>
    </rPh>
    <rPh sb="18" eb="20">
      <t>ショウメイ</t>
    </rPh>
    <rPh sb="20" eb="21">
      <t>ショ</t>
    </rPh>
    <rPh sb="21" eb="22">
      <t>トウ</t>
    </rPh>
    <phoneticPr fontId="6"/>
  </si>
  <si>
    <t>例：WEB制作</t>
    <rPh sb="0" eb="1">
      <t>レイ</t>
    </rPh>
    <rPh sb="5" eb="7">
      <t>セイサク</t>
    </rPh>
    <phoneticPr fontId="6"/>
  </si>
  <si>
    <t>詳細項目、ページ数、納品日、作成期間等</t>
    <rPh sb="0" eb="2">
      <t>ショウサイ</t>
    </rPh>
    <rPh sb="2" eb="4">
      <t>コウモク</t>
    </rPh>
    <rPh sb="8" eb="9">
      <t>スウ</t>
    </rPh>
    <rPh sb="10" eb="13">
      <t>ノウヒンビ</t>
    </rPh>
    <rPh sb="14" eb="16">
      <t>サクセイ</t>
    </rPh>
    <rPh sb="16" eb="18">
      <t>キカン</t>
    </rPh>
    <rPh sb="18" eb="19">
      <t>トウ</t>
    </rPh>
    <phoneticPr fontId="6"/>
  </si>
  <si>
    <t>㈱デザイン</t>
    <phoneticPr fontId="6"/>
  </si>
  <si>
    <t>請求書①
納品書①
領収書①
成果物①</t>
    <rPh sb="0" eb="3">
      <t>セイキュウショ</t>
    </rPh>
    <rPh sb="5" eb="8">
      <t>ノウヒンショ</t>
    </rPh>
    <phoneticPr fontId="6"/>
  </si>
  <si>
    <t>例：WEB広告</t>
    <rPh sb="0" eb="1">
      <t>レイ</t>
    </rPh>
    <rPh sb="5" eb="7">
      <t>コウコク</t>
    </rPh>
    <phoneticPr fontId="6"/>
  </si>
  <si>
    <t>掲出期間
媒体名等</t>
    <rPh sb="0" eb="2">
      <t>ケイシュツ</t>
    </rPh>
    <rPh sb="2" eb="4">
      <t>キカン</t>
    </rPh>
    <rPh sb="5" eb="7">
      <t>バイタイ</t>
    </rPh>
    <rPh sb="7" eb="8">
      <t>メイ</t>
    </rPh>
    <rPh sb="8" eb="9">
      <t>ナド</t>
    </rPh>
    <phoneticPr fontId="6"/>
  </si>
  <si>
    <t>㈱ウェブ</t>
    <phoneticPr fontId="6"/>
  </si>
  <si>
    <t>請求書②
納品書②
領収書②
成果物②</t>
    <rPh sb="0" eb="3">
      <t>セイキュウショ</t>
    </rPh>
    <rPh sb="5" eb="8">
      <t>ノウヒンショ</t>
    </rPh>
    <phoneticPr fontId="6"/>
  </si>
  <si>
    <t>合計（税込み）</t>
    <rPh sb="0" eb="2">
      <t>ゴウケイ</t>
    </rPh>
    <rPh sb="3" eb="5">
      <t>ゼイコ</t>
    </rPh>
    <phoneticPr fontId="6"/>
  </si>
  <si>
    <t>合計（税抜き）</t>
    <rPh sb="0" eb="2">
      <t>ゴウケイ</t>
    </rPh>
    <rPh sb="3" eb="4">
      <t>ゼイ</t>
    </rPh>
    <rPh sb="4" eb="5">
      <t>ヌ</t>
    </rPh>
    <phoneticPr fontId="6"/>
  </si>
  <si>
    <t>※消費税の小数点以下の端数は切捨てとする</t>
    <rPh sb="1" eb="4">
      <t>ショウヒゼイ</t>
    </rPh>
    <rPh sb="5" eb="8">
      <t>ショウスウテン</t>
    </rPh>
    <rPh sb="8" eb="10">
      <t>イカ</t>
    </rPh>
    <rPh sb="11" eb="13">
      <t>ハスウ</t>
    </rPh>
    <rPh sb="14" eb="16">
      <t>キリス</t>
    </rPh>
    <phoneticPr fontId="6"/>
  </si>
  <si>
    <t>総経費（税込み）</t>
    <rPh sb="0" eb="3">
      <t>ソウケイヒ</t>
    </rPh>
    <rPh sb="4" eb="6">
      <t>ゼイコ</t>
    </rPh>
    <phoneticPr fontId="6"/>
  </si>
  <si>
    <t>※領収書①などは、領－①のように表記し、付箋紙等にて分かりやすく整理すること</t>
    <rPh sb="1" eb="3">
      <t>リョウシュウ</t>
    </rPh>
    <rPh sb="3" eb="4">
      <t>ショ</t>
    </rPh>
    <rPh sb="9" eb="10">
      <t>リョウ</t>
    </rPh>
    <rPh sb="16" eb="18">
      <t>ヒョウキ</t>
    </rPh>
    <rPh sb="20" eb="24">
      <t>フセンシトウ</t>
    </rPh>
    <rPh sb="26" eb="27">
      <t>ワ</t>
    </rPh>
    <rPh sb="32" eb="34">
      <t>セイリ</t>
    </rPh>
    <phoneticPr fontId="6"/>
  </si>
  <si>
    <t>※別添で自社様式の精算書で代えることができる。</t>
  </si>
  <si>
    <t>※原則として見積り金額の一式表示は避け、項目別の内訳を記載すること。例）デザイン費、進行管理費等</t>
    <phoneticPr fontId="6"/>
  </si>
  <si>
    <t>〒</t>
    <phoneticPr fontId="1"/>
  </si>
  <si>
    <t>まで</t>
    <phoneticPr fontId="1"/>
  </si>
  <si>
    <t>　※成果品（パンフレット、WEBページ印刷資料、リスティングキーワードの一覧等）、別添【必須】</t>
    <phoneticPr fontId="1"/>
  </si>
  <si>
    <t xml:space="preserve">　※助成対象は●、自社展開は○で箇条書きとする。
</t>
    <phoneticPr fontId="1"/>
  </si>
  <si>
    <t>　　　→所感を記入。</t>
    <phoneticPr fontId="1"/>
  </si>
  <si>
    <t>　　　　10,000PV、8,000IMP、2,000クリック、予約数200人、販売数100人、詳細データは別添</t>
    <phoneticPr fontId="1"/>
  </si>
  <si>
    <t>一般財団法人沖縄観光コンベンションビューロー</t>
    <rPh sb="0" eb="2">
      <t>イッパン</t>
    </rPh>
    <rPh sb="2" eb="4">
      <t>ザイダン</t>
    </rPh>
    <rPh sb="4" eb="6">
      <t>ホウジン</t>
    </rPh>
    <rPh sb="6" eb="10">
      <t>オキナワカンコウ</t>
    </rPh>
    <phoneticPr fontId="1"/>
  </si>
  <si>
    <t>会長 上原 良幸 殿</t>
    <rPh sb="0" eb="2">
      <t>カイチョウ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</si>
  <si>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</si>
  <si>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</si>
  <si>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</si>
  <si>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</si>
  <si>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</si>
  <si>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</si>
  <si>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（人）</t>
    <rPh sb="1" eb="2">
      <t>ニン</t>
    </rPh>
    <phoneticPr fontId="1"/>
  </si>
  <si>
    <t>※当該事業での送客実績数を記載</t>
    <rPh sb="1" eb="3">
      <t>トウガイ</t>
    </rPh>
    <rPh sb="3" eb="5">
      <t>ジギョウ</t>
    </rPh>
    <rPh sb="7" eb="9">
      <t>ソウキャク</t>
    </rPh>
    <rPh sb="9" eb="11">
      <t>ジッセキ</t>
    </rPh>
    <rPh sb="11" eb="12">
      <t>カズ</t>
    </rPh>
    <rPh sb="13" eb="15">
      <t>キサイ</t>
    </rPh>
    <phoneticPr fontId="1"/>
  </si>
  <si>
    <t>７. 添付資料：報告書(様式第6号）、精算書(様式第7号）、原本証明、証憑類、成果物等</t>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</si>
  <si>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</si>
  <si>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</si>
  <si>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</si>
  <si>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</si>
  <si>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 xml:space="preserve">E-mail  </t>
    <phoneticPr fontId="1"/>
  </si>
  <si>
    <t>1. 依頼事項</t>
    <phoneticPr fontId="1"/>
  </si>
  <si>
    <t>2. 送客目標</t>
    <phoneticPr fontId="1"/>
  </si>
  <si>
    <t>※当該事業にて当初設定した送客目標数を記載</t>
    <phoneticPr fontId="1"/>
  </si>
  <si>
    <t>広告宣伝費の一部</t>
    <phoneticPr fontId="1"/>
  </si>
  <si>
    <t>所在地　</t>
    <rPh sb="0" eb="3">
      <t>ショザイチ</t>
    </rPh>
    <phoneticPr fontId="1"/>
  </si>
  <si>
    <t>～10</t>
    <phoneticPr fontId="1"/>
  </si>
  <si>
    <t>80～</t>
    <phoneticPr fontId="1"/>
  </si>
  <si>
    <t>項　目</t>
    <phoneticPr fontId="1"/>
  </si>
  <si>
    <t>総経費</t>
    <rPh sb="0" eb="3">
      <t>ソウケイヒ</t>
    </rPh>
    <phoneticPr fontId="1"/>
  </si>
  <si>
    <t>自己負担分</t>
    <rPh sb="0" eb="2">
      <t>ジコ</t>
    </rPh>
    <rPh sb="2" eb="4">
      <t>フタン</t>
    </rPh>
    <rPh sb="4" eb="5">
      <t>ブン</t>
    </rPh>
    <phoneticPr fontId="1"/>
  </si>
  <si>
    <t>助成額</t>
    <rPh sb="0" eb="3">
      <t>ジョセイガク</t>
    </rPh>
    <phoneticPr fontId="1"/>
  </si>
  <si>
    <t>合計（消費税）</t>
    <rPh sb="0" eb="2">
      <t>ゴウケイ</t>
    </rPh>
    <rPh sb="3" eb="6">
      <t>ショウヒゼイ</t>
    </rPh>
    <phoneticPr fontId="6"/>
  </si>
  <si>
    <t>証憑類の原本証明について</t>
    <phoneticPr fontId="1"/>
  </si>
  <si>
    <t>　　本件、添付の請求書及び領収書等の証明書は原本の写しに相違ありません。</t>
    <phoneticPr fontId="1"/>
  </si>
  <si>
    <t>１．添付資料：</t>
    <phoneticPr fontId="1"/>
  </si>
  <si>
    <t>・納品書 ①、②、③</t>
    <rPh sb="1" eb="3">
      <t>ノウヒン</t>
    </rPh>
    <phoneticPr fontId="1"/>
  </si>
  <si>
    <t>・領収書 ①、②、③</t>
    <phoneticPr fontId="1"/>
  </si>
  <si>
    <t>・請求書 ①、②、③</t>
    <rPh sb="1" eb="3">
      <t>セイキュウ</t>
    </rPh>
    <rPh sb="3" eb="4">
      <t>ショ</t>
    </rPh>
    <phoneticPr fontId="1"/>
  </si>
  <si>
    <t>以 上</t>
    <rPh sb="0" eb="1">
      <t>イ</t>
    </rPh>
    <rPh sb="2" eb="3">
      <t>ウエ</t>
    </rPh>
    <phoneticPr fontId="1"/>
  </si>
  <si>
    <t>男性送客数（人）</t>
    <rPh sb="0" eb="2">
      <t>ダンセイ</t>
    </rPh>
    <rPh sb="2" eb="3">
      <t>ソウ</t>
    </rPh>
    <rPh sb="3" eb="5">
      <t>キャクスウ</t>
    </rPh>
    <rPh sb="6" eb="7">
      <t>ニン</t>
    </rPh>
    <phoneticPr fontId="1"/>
  </si>
  <si>
    <t>女性性送客数（人）</t>
    <rPh sb="0" eb="2">
      <t>ジョセイ</t>
    </rPh>
    <rPh sb="2" eb="3">
      <t>セイ</t>
    </rPh>
    <rPh sb="3" eb="4">
      <t>ソウ</t>
    </rPh>
    <rPh sb="4" eb="6">
      <t>キャクスウ</t>
    </rPh>
    <rPh sb="7" eb="8">
      <t>ニン</t>
    </rPh>
    <phoneticPr fontId="1"/>
  </si>
  <si>
    <t>送客数合計（人）</t>
    <rPh sb="0" eb="1">
      <t>ソウ</t>
    </rPh>
    <rPh sb="1" eb="3">
      <t>キャクスウ</t>
    </rPh>
    <rPh sb="3" eb="5">
      <t>ゴウケイ</t>
    </rPh>
    <rPh sb="6" eb="7">
      <t>ニン</t>
    </rPh>
    <phoneticPr fontId="1"/>
  </si>
  <si>
    <t>茨城</t>
    <rPh sb="0" eb="2">
      <t>イバラギ</t>
    </rPh>
    <phoneticPr fontId="1"/>
  </si>
  <si>
    <t>4. 助成対象期間</t>
    <phoneticPr fontId="1"/>
  </si>
  <si>
    <t>平成25年度路線別連携プロモーション（旅行会社）</t>
    <rPh sb="0" eb="2">
      <t>ヘイセイ</t>
    </rPh>
    <rPh sb="4" eb="6">
      <t>ネンド</t>
    </rPh>
    <rPh sb="6" eb="8">
      <t>ロセン</t>
    </rPh>
    <rPh sb="8" eb="9">
      <t>ベツ</t>
    </rPh>
    <rPh sb="9" eb="11">
      <t>レンケイ</t>
    </rPh>
    <rPh sb="19" eb="21">
      <t>リョコウ</t>
    </rPh>
    <rPh sb="21" eb="23">
      <t>ガイシャ</t>
    </rPh>
    <phoneticPr fontId="6"/>
  </si>
  <si>
    <t>助成決定の日から平成26年2月28日まで</t>
    <rPh sb="0" eb="2">
      <t>ジョセイ</t>
    </rPh>
    <rPh sb="2" eb="4">
      <t>ケッテイ</t>
    </rPh>
    <rPh sb="5" eb="6">
      <t>ヒ</t>
    </rPh>
    <phoneticPr fontId="1"/>
  </si>
  <si>
    <t>「平成25年度路線別連携プロモーション（旅行会社）沖縄国際映画祭を活用した誘客強化事業」
報告について</t>
    <rPh sb="25" eb="27">
      <t>オキナワ</t>
    </rPh>
    <rPh sb="27" eb="29">
      <t>コクサイ</t>
    </rPh>
    <rPh sb="29" eb="32">
      <t>エイガサイ</t>
    </rPh>
    <rPh sb="33" eb="35">
      <t>カツヨウ</t>
    </rPh>
    <rPh sb="37" eb="39">
      <t>ユウキャク</t>
    </rPh>
    <rPh sb="39" eb="41">
      <t>キョウカ</t>
    </rPh>
    <rPh sb="41" eb="43">
      <t>ジギョウ</t>
    </rPh>
    <phoneticPr fontId="1"/>
  </si>
  <si>
    <t>　下記のとおり「平成25年度路線別連携プロモーション（旅行会社）沖縄国際映画祭を活用した誘客強化事業　実施要綱第１０条」に基づき事業の実績報告を致します。</t>
    <rPh sb="32" eb="34">
      <t>オキナワ</t>
    </rPh>
    <rPh sb="34" eb="36">
      <t>コクサイ</t>
    </rPh>
    <rPh sb="36" eb="39">
      <t>エイガサイ</t>
    </rPh>
    <rPh sb="40" eb="42">
      <t>カツヨウ</t>
    </rPh>
    <rPh sb="44" eb="46">
      <t>ユウキャク</t>
    </rPh>
    <rPh sb="46" eb="48">
      <t>キョウカ</t>
    </rPh>
    <rPh sb="48" eb="50">
      <t>ジギョウ</t>
    </rPh>
    <phoneticPr fontId="1"/>
  </si>
  <si>
    <t>平成25年度路線別連携プロモーション（旅行会社） 沖縄国際映画祭を活用した誘客強化事業
実績報告書</t>
    <rPh sb="0" eb="2">
      <t>ヘイセイ</t>
    </rPh>
    <rPh sb="4" eb="6">
      <t>ネンド</t>
    </rPh>
    <rPh sb="6" eb="8">
      <t>ロセン</t>
    </rPh>
    <rPh sb="8" eb="9">
      <t>ベツ</t>
    </rPh>
    <rPh sb="9" eb="11">
      <t>レンケイ</t>
    </rPh>
    <rPh sb="19" eb="21">
      <t>リョコウ</t>
    </rPh>
    <rPh sb="21" eb="23">
      <t>ガイシャ</t>
    </rPh>
    <rPh sb="44" eb="46">
      <t>ジッセキ</t>
    </rPh>
    <rPh sb="46" eb="49">
      <t>ホウコクショ</t>
    </rPh>
    <phoneticPr fontId="1"/>
  </si>
  <si>
    <t>（助成決定の日から～平成26年2月28日までの期間）</t>
    <rPh sb="1" eb="3">
      <t>ジョセイ</t>
    </rPh>
    <rPh sb="3" eb="5">
      <t>ケッテイ</t>
    </rPh>
    <rPh sb="6" eb="7">
      <t>ヒ</t>
    </rPh>
    <rPh sb="10" eb="12">
      <t>ヘイセイ</t>
    </rPh>
    <rPh sb="14" eb="15">
      <t>ネン</t>
    </rPh>
    <rPh sb="16" eb="17">
      <t>ガツ</t>
    </rPh>
    <rPh sb="19" eb="20">
      <t>ニチ</t>
    </rPh>
    <rPh sb="23" eb="25">
      <t>キカン</t>
    </rPh>
    <phoneticPr fontId="1"/>
  </si>
  <si>
    <t>3月</t>
    <rPh sb="1" eb="2">
      <t>ガツ</t>
    </rPh>
    <phoneticPr fontId="1"/>
  </si>
  <si>
    <t>（助成決定の日から～平成26年3月31日までの期間）</t>
    <rPh sb="1" eb="3">
      <t>ジョセイ</t>
    </rPh>
    <rPh sb="3" eb="5">
      <t>ケッテイ</t>
    </rPh>
    <rPh sb="6" eb="7">
      <t>ヒ</t>
    </rPh>
    <rPh sb="10" eb="12">
      <t>ヘイセイ</t>
    </rPh>
    <rPh sb="14" eb="15">
      <t>ネン</t>
    </rPh>
    <rPh sb="16" eb="17">
      <t>ガツ</t>
    </rPh>
    <rPh sb="19" eb="20">
      <t>ニチ</t>
    </rPh>
    <rPh sb="23" eb="25">
      <t>キカン</t>
    </rPh>
    <phoneticPr fontId="1"/>
  </si>
  <si>
    <t>1月</t>
    <rPh sb="1" eb="2">
      <t>ガツ</t>
    </rPh>
    <phoneticPr fontId="1"/>
  </si>
  <si>
    <t>2月</t>
    <rPh sb="1" eb="2">
      <t>ガツ</t>
    </rPh>
    <phoneticPr fontId="1"/>
  </si>
  <si>
    <t>「平成25年度路線別連携プロモーション（旅行会社）沖縄国際映画祭を活用した誘客強化事業」報告</t>
    <phoneticPr fontId="1"/>
  </si>
  <si>
    <t>平成25年度路線別連携プロモーション(旅行会社)沖縄国際映画祭を活用した誘客強化事業</t>
    <phoneticPr fontId="1"/>
  </si>
  <si>
    <t>（平成26年3月20日～平成26年3月24日までの期間）</t>
    <rPh sb="7" eb="8">
      <t>ガツ</t>
    </rPh>
    <phoneticPr fontId="1"/>
  </si>
  <si>
    <t>3. 予約実績</t>
    <rPh sb="3" eb="5">
      <t>ヨヤク</t>
    </rPh>
    <phoneticPr fontId="1"/>
  </si>
  <si>
    <t>（助成決定の日～平成26年2月28日までの期間）</t>
    <rPh sb="1" eb="3">
      <t>ジョセイ</t>
    </rPh>
    <rPh sb="3" eb="5">
      <t>ケッテイ</t>
    </rPh>
    <rPh sb="6" eb="7">
      <t>ヒ</t>
    </rPh>
    <phoneticPr fontId="1"/>
  </si>
  <si>
    <t>5. 対象プラン</t>
    <rPh sb="3" eb="5">
      <t>タイショウ</t>
    </rPh>
    <phoneticPr fontId="1"/>
  </si>
  <si>
    <t>ここに企画・商品名を記載</t>
    <rPh sb="3" eb="5">
      <t>キカク</t>
    </rPh>
    <rPh sb="6" eb="9">
      <t>ショウヒンメイ</t>
    </rPh>
    <rPh sb="10" eb="12">
      <t>キサイ</t>
    </rPh>
    <phoneticPr fontId="1"/>
  </si>
  <si>
    <t>予約実績数（人）</t>
    <rPh sb="0" eb="2">
      <t>ヨヤク</t>
    </rPh>
    <rPh sb="2" eb="4">
      <t>ジッセキ</t>
    </rPh>
    <rPh sb="6" eb="7">
      <t>ニン</t>
    </rPh>
    <phoneticPr fontId="1"/>
  </si>
  <si>
    <t>予約実績数（人）</t>
    <rPh sb="0" eb="2">
      <t>ヨヤク</t>
    </rPh>
    <rPh sb="2" eb="4">
      <t>ジッセキ</t>
    </rPh>
    <rPh sb="4" eb="5">
      <t>カズ</t>
    </rPh>
    <rPh sb="6" eb="7">
      <t>ニン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</si>
</sst>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176" formatCode="General;General;"/>
    <numFmt numFmtId="177" formatCode="[$-411]ggge&quot;年&quot;m&quot;月&quot;d&quot;日&quot;;@"/>
    <numFmt numFmtId="178" formatCode="[&lt;=999]000;[&lt;=9999]&quot;〒&quot;000\-00;&quot;〒&quot;000\-0000"/>
    <numFmt numFmtId="179" formatCode="&quot;「&quot;@&quot;」&quot;"/>
    <numFmt numFmtId="180" formatCode="#,##0;[Red]\-#,##0;"/>
    <numFmt numFmtId="181" formatCode="#,##0_ ;[Red]\-#,##0\ "/>
    <numFmt numFmtId="182" formatCode="&quot;税抜額：&quot;#,##0;[Red]\-#,##0"/>
    <numFmt numFmtId="183" formatCode="&quot;(消費税：&quot;#,##0\);[Red]\-#,##0"/>
    <numFmt numFmtId="184" formatCode="#,##0_ ;[Red]\-#,##0;"/>
  </numFmts>
  <fonts count="33">
    <font>
      <sz val="11"/>
      <color theme="1"/>
      <name val="メイリオ"/>
      <family val="2"/>
      <charset val="128"/>
    </font>
    <font>
      <sz val="6"/>
      <name val="メイリオ"/>
      <family val="2"/>
      <charset val="128"/>
    </font>
    <font>
      <sz val="11"/>
      <color theme="1"/>
      <name val="ＭＳ Ｐゴシック"/>
      <family val="3"/>
      <charset val="128"/>
    </font>
    <font>
      <sz val="10"/>
      <color theme="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sz val="14"/>
      <name val="ＭＳ 明朝"/>
      <family val="1"/>
      <charset val="128"/>
    </font>
    <font>
      <sz val="10"/>
      <name val="ＭＳ 明朝"/>
      <family val="1"/>
      <charset val="128"/>
    </font>
    <font>
      <sz val="9"/>
      <name val="ＭＳ 明朝"/>
      <family val="1"/>
      <charset val="128"/>
    </font>
    <font>
      <sz val="8"/>
      <name val="ＭＳ 明朝"/>
      <family val="1"/>
      <charset val="128"/>
    </font>
    <font>
      <sz val="11"/>
      <color indexed="10"/>
      <name val="ＭＳ 明朝"/>
      <family val="1"/>
      <charset val="128"/>
    </font>
    <font>
      <sz val="10.5"/>
      <name val="ＭＳ 明朝"/>
      <family val="1"/>
      <charset val="128"/>
    </font>
    <font>
      <sz val="10.5"/>
      <color indexed="8"/>
      <name val="ＭＳ 明朝"/>
      <family val="1"/>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2"/>
      <color theme="1"/>
      <name val="ＭＳ Ｐゴシック"/>
      <family val="3"/>
      <charset val="128"/>
    </font>
    <font>
      <sz val="10"/>
      <name val="ＭＳ Ｐゴシック"/>
      <family val="3"/>
      <charset val="128"/>
    </font>
    <font>
      <u/>
      <sz val="11"/>
      <color theme="10"/>
      <name val="メイリオ"/>
      <family val="2"/>
      <charset val="128"/>
    </font>
    <font>
      <sz val="10"/>
      <color rgb="FFFF0000"/>
      <name val="ＭＳ Ｐゴシック"/>
      <family val="3"/>
      <charset val="128"/>
    </font>
    <font>
      <sz val="11"/>
      <color theme="1"/>
      <name val="メイリオ"/>
      <family val="2"/>
      <charset val="128"/>
    </font>
    <font>
      <sz val="11"/>
      <color theme="1"/>
      <name val="ＭＳ Ｐ明朝"/>
      <family val="1"/>
      <charset val="128"/>
    </font>
    <font>
      <sz val="10"/>
      <color theme="1"/>
      <name val="ＭＳ Ｐ明朝"/>
      <family val="1"/>
      <charset val="128"/>
    </font>
    <font>
      <sz val="10"/>
      <name val="ＭＳ Ｐ明朝"/>
      <family val="1"/>
      <charset val="128"/>
    </font>
    <font>
      <u/>
      <sz val="11"/>
      <color theme="10"/>
      <name val="ＭＳ Ｐ明朝"/>
      <family val="1"/>
      <charset val="128"/>
    </font>
    <font>
      <u/>
      <sz val="11"/>
      <color theme="1"/>
      <name val="ＭＳ Ｐ明朝"/>
      <family val="1"/>
      <charset val="128"/>
    </font>
    <font>
      <sz val="11"/>
      <name val="ＭＳ Ｐ明朝"/>
      <family val="1"/>
      <charset val="128"/>
    </font>
    <font>
      <sz val="9"/>
      <name val="ＭＳ Ｐ明朝"/>
      <family val="1"/>
      <charset val="128"/>
    </font>
    <font>
      <b/>
      <sz val="12"/>
      <color theme="1"/>
      <name val="ＭＳ Ｐ明朝"/>
      <family val="1"/>
      <charset val="128"/>
    </font>
    <font>
      <sz val="10"/>
      <color rgb="FFFF0000"/>
      <name val="ＭＳ 明朝"/>
      <family val="1"/>
      <charset val="128"/>
    </font>
    <font>
      <b/>
      <sz val="10"/>
      <color theme="1"/>
      <name val="ＭＳ Ｐ明朝"/>
      <family val="1"/>
      <charset val="128"/>
    </font>
  </fonts>
  <fills count="6">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style="hair">
        <color auto="1"/>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thin">
        <color indexed="64"/>
      </left>
      <right style="thin">
        <color auto="1"/>
      </right>
      <top style="double">
        <color indexed="64"/>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6">
    <xf numFmtId="0" fontId="0" fillId="0" borderId="0">
      <alignment vertical="center"/>
    </xf>
    <xf numFmtId="38" fontId="4" fillId="0" borderId="0" applyFont="0" applyFill="0" applyBorder="0" applyAlignment="0" applyProtection="0"/>
    <xf numFmtId="0" fontId="4" fillId="0" borderId="0"/>
    <xf numFmtId="0" fontId="20" fillId="0" borderId="0" applyNumberFormat="0" applyFill="0" applyBorder="0" applyAlignment="0" applyProtection="0">
      <alignment vertical="center"/>
    </xf>
    <xf numFmtId="38" fontId="22" fillId="0" borderId="0" applyFont="0" applyFill="0" applyBorder="0" applyAlignment="0" applyProtection="0">
      <alignment vertical="center"/>
    </xf>
    <xf numFmtId="6" fontId="22" fillId="0" borderId="0" applyFont="0" applyFill="0" applyBorder="0" applyAlignment="0" applyProtection="0">
      <alignment vertical="center"/>
    </xf>
  </cellStyleXfs>
  <cellXfs count="247">
    <xf numFmtId="0" fontId="0" fillId="0" borderId="0" xfId="0">
      <alignment vertical="center"/>
    </xf>
    <xf numFmtId="57" fontId="0" fillId="0" borderId="0" xfId="0" applyNumberFormat="1">
      <alignment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2" fillId="0" borderId="0" xfId="0" applyFont="1" applyBorder="1">
      <alignment vertical="center"/>
    </xf>
    <xf numFmtId="0" fontId="3" fillId="0" borderId="0" xfId="0" applyFont="1" applyBorder="1" applyAlignment="1">
      <alignment horizontal="left" vertical="center"/>
    </xf>
    <xf numFmtId="0" fontId="3" fillId="0" borderId="0" xfId="0" applyFont="1" applyFill="1" applyBorder="1">
      <alignment vertical="center"/>
    </xf>
    <xf numFmtId="0" fontId="3" fillId="0" borderId="0" xfId="0" applyFont="1" applyBorder="1" applyAlignment="1">
      <alignment horizontal="center" vertical="center" shrinkToFit="1"/>
    </xf>
    <xf numFmtId="0" fontId="3" fillId="0" borderId="0" xfId="0" applyFont="1" applyBorder="1" applyAlignment="1">
      <alignment vertical="center"/>
    </xf>
    <xf numFmtId="0" fontId="3" fillId="0" borderId="0" xfId="0" applyFont="1" applyFill="1" applyBorder="1" applyAlignment="1">
      <alignment vertical="center" shrinkToFit="1"/>
    </xf>
    <xf numFmtId="0" fontId="2" fillId="0" borderId="0" xfId="0" applyFont="1" applyFill="1" applyBorder="1">
      <alignment vertical="center"/>
    </xf>
    <xf numFmtId="0" fontId="3" fillId="0" borderId="0"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horizontal="center" vertical="center" shrinkToFit="1"/>
    </xf>
    <xf numFmtId="0" fontId="3" fillId="0" borderId="0" xfId="0" applyFont="1" applyBorder="1" applyAlignment="1">
      <alignment vertical="top"/>
    </xf>
    <xf numFmtId="0" fontId="2"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11" xfId="0" applyFont="1" applyBorder="1">
      <alignment vertical="center"/>
    </xf>
    <xf numFmtId="0" fontId="3" fillId="0" borderId="10" xfId="0" applyFont="1" applyBorder="1">
      <alignment vertical="center"/>
    </xf>
    <xf numFmtId="0" fontId="2" fillId="0" borderId="11"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38" fontId="5" fillId="0" borderId="0" xfId="1" applyFont="1" applyAlignment="1" applyProtection="1">
      <alignment vertical="center"/>
      <protection locked="0"/>
    </xf>
    <xf numFmtId="38" fontId="5" fillId="0" borderId="0" xfId="1" applyFont="1" applyAlignment="1" applyProtection="1">
      <alignment horizontal="left" vertical="center"/>
      <protection locked="0"/>
    </xf>
    <xf numFmtId="38" fontId="7" fillId="0" borderId="0" xfId="1" applyFont="1" applyAlignment="1" applyProtection="1">
      <alignment horizontal="left" vertical="center"/>
      <protection locked="0"/>
    </xf>
    <xf numFmtId="38" fontId="7" fillId="0" borderId="0" xfId="1" applyFont="1" applyAlignment="1" applyProtection="1">
      <alignment vertical="center"/>
      <protection locked="0"/>
    </xf>
    <xf numFmtId="38" fontId="8" fillId="0" borderId="0" xfId="1" applyFont="1" applyAlignment="1" applyProtection="1">
      <alignment vertical="center"/>
      <protection locked="0"/>
    </xf>
    <xf numFmtId="38" fontId="7" fillId="0" borderId="0" xfId="1" applyFont="1" applyBorder="1" applyAlignment="1" applyProtection="1">
      <alignment vertical="center"/>
      <protection locked="0"/>
    </xf>
    <xf numFmtId="38" fontId="7" fillId="0" borderId="0" xfId="1" applyFont="1" applyFill="1" applyBorder="1" applyAlignment="1" applyProtection="1">
      <alignment vertical="center"/>
      <protection locked="0"/>
    </xf>
    <xf numFmtId="38" fontId="7" fillId="0" borderId="1" xfId="1" applyFont="1" applyFill="1" applyBorder="1" applyAlignment="1" applyProtection="1">
      <alignment horizontal="center" vertical="center"/>
      <protection locked="0"/>
    </xf>
    <xf numFmtId="9" fontId="7" fillId="0" borderId="1" xfId="1" applyNumberFormat="1" applyFont="1" applyFill="1" applyBorder="1" applyAlignment="1" applyProtection="1">
      <alignment vertical="center"/>
      <protection locked="0"/>
    </xf>
    <xf numFmtId="9" fontId="7" fillId="0" borderId="1" xfId="1" applyNumberFormat="1" applyFont="1" applyFill="1" applyBorder="1" applyAlignment="1" applyProtection="1">
      <alignment horizontal="right" vertical="center"/>
      <protection locked="0"/>
    </xf>
    <xf numFmtId="38" fontId="7" fillId="0" borderId="0" xfId="1" applyFont="1" applyFill="1" applyBorder="1" applyAlignment="1" applyProtection="1">
      <alignment horizontal="center" vertical="center"/>
      <protection locked="0"/>
    </xf>
    <xf numFmtId="38" fontId="7" fillId="0" borderId="1" xfId="1" applyFont="1" applyBorder="1" applyAlignment="1" applyProtection="1">
      <alignment horizontal="center" vertical="center"/>
      <protection locked="0"/>
    </xf>
    <xf numFmtId="38" fontId="9" fillId="0" borderId="12" xfId="1" applyFont="1" applyBorder="1" applyAlignment="1" applyProtection="1">
      <alignment horizontal="center" vertical="center"/>
      <protection locked="0"/>
    </xf>
    <xf numFmtId="38" fontId="7" fillId="0" borderId="12" xfId="1" applyFont="1" applyBorder="1" applyAlignment="1" applyProtection="1">
      <alignment horizontal="center" vertical="center" wrapText="1"/>
      <protection locked="0"/>
    </xf>
    <xf numFmtId="38" fontId="7" fillId="0" borderId="12" xfId="1" applyFont="1" applyBorder="1" applyAlignment="1" applyProtection="1">
      <alignment horizontal="center" vertical="center"/>
      <protection locked="0"/>
    </xf>
    <xf numFmtId="38" fontId="5" fillId="0" borderId="0" xfId="1" applyFont="1" applyAlignment="1" applyProtection="1">
      <alignment horizontal="center" vertical="center"/>
      <protection locked="0"/>
    </xf>
    <xf numFmtId="38" fontId="7" fillId="0" borderId="0" xfId="1" applyFont="1" applyBorder="1" applyAlignment="1" applyProtection="1">
      <alignment horizontal="left" vertical="center"/>
      <protection locked="0"/>
    </xf>
    <xf numFmtId="38" fontId="12" fillId="0" borderId="0" xfId="1" applyFont="1" applyBorder="1" applyAlignment="1" applyProtection="1">
      <alignment vertical="center"/>
      <protection locked="0"/>
    </xf>
    <xf numFmtId="38" fontId="5" fillId="0" borderId="0" xfId="1" applyFont="1" applyBorder="1" applyAlignment="1" applyProtection="1">
      <alignment vertical="center"/>
      <protection locked="0"/>
    </xf>
    <xf numFmtId="38" fontId="5" fillId="0" borderId="0" xfId="1" applyFont="1" applyBorder="1" applyAlignment="1" applyProtection="1">
      <alignment horizontal="left" vertical="center"/>
      <protection locked="0"/>
    </xf>
    <xf numFmtId="0" fontId="19" fillId="0" borderId="29" xfId="0" applyFont="1" applyFill="1" applyBorder="1" applyAlignment="1">
      <alignment horizontal="center" vertical="center"/>
    </xf>
    <xf numFmtId="0" fontId="19" fillId="0" borderId="21" xfId="0" applyFont="1" applyFill="1" applyBorder="1" applyAlignment="1">
      <alignment horizontal="center" vertical="center"/>
    </xf>
    <xf numFmtId="0" fontId="21" fillId="0" borderId="0" xfId="0" applyFont="1" applyBorder="1" applyAlignment="1">
      <alignment vertical="center"/>
    </xf>
    <xf numFmtId="0" fontId="2" fillId="0" borderId="22" xfId="0" applyFont="1" applyBorder="1">
      <alignment vertical="center"/>
    </xf>
    <xf numFmtId="0" fontId="3" fillId="0" borderId="23" xfId="0" applyFont="1" applyBorder="1" applyAlignment="1">
      <alignment vertical="center"/>
    </xf>
    <xf numFmtId="0" fontId="3" fillId="0" borderId="23" xfId="0" applyFont="1" applyBorder="1">
      <alignment vertical="center"/>
    </xf>
    <xf numFmtId="0" fontId="3" fillId="0" borderId="24" xfId="0" applyFont="1" applyBorder="1">
      <alignment vertical="center"/>
    </xf>
    <xf numFmtId="0" fontId="3" fillId="0" borderId="30" xfId="0" applyFont="1" applyBorder="1">
      <alignment vertical="center"/>
    </xf>
    <xf numFmtId="0" fontId="3" fillId="0" borderId="31" xfId="0" applyFont="1" applyBorder="1">
      <alignment vertical="center"/>
    </xf>
    <xf numFmtId="0" fontId="2" fillId="0" borderId="30"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3" fillId="0" borderId="21" xfId="0" applyFont="1" applyBorder="1" applyAlignment="1">
      <alignment horizontal="center" vertical="center"/>
    </xf>
    <xf numFmtId="38" fontId="7" fillId="0" borderId="0" xfId="1" applyFont="1" applyFill="1" applyBorder="1" applyAlignment="1" applyProtection="1">
      <alignment horizontal="left" vertical="center"/>
      <protection locked="0"/>
    </xf>
    <xf numFmtId="0" fontId="24" fillId="0" borderId="0" xfId="0" applyFont="1" applyBorder="1" applyAlignment="1">
      <alignment vertical="center"/>
    </xf>
    <xf numFmtId="0" fontId="27" fillId="0" borderId="0" xfId="0" applyFont="1" applyBorder="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Fill="1" applyBorder="1" applyAlignment="1">
      <alignment horizontal="center" vertical="center"/>
    </xf>
    <xf numFmtId="0" fontId="23" fillId="0" borderId="0" xfId="0" applyFont="1" applyFill="1" applyBorder="1" applyAlignment="1">
      <alignment horizontal="center" vertical="center"/>
    </xf>
    <xf numFmtId="0" fontId="28" fillId="0" borderId="0" xfId="0" applyFont="1" applyFill="1" applyBorder="1" applyAlignment="1">
      <alignment vertical="center"/>
    </xf>
    <xf numFmtId="0" fontId="23" fillId="0" borderId="0" xfId="0" applyFont="1" applyFill="1" applyBorder="1" applyAlignment="1">
      <alignment horizontal="distributed" vertical="center"/>
    </xf>
    <xf numFmtId="0" fontId="28" fillId="0" borderId="0" xfId="0" applyFont="1" applyFill="1" applyBorder="1" applyAlignment="1">
      <alignment horizontal="distributed" vertical="center"/>
    </xf>
    <xf numFmtId="0" fontId="23" fillId="0" borderId="0" xfId="0" applyFont="1" applyFill="1" applyBorder="1" applyAlignment="1">
      <alignment vertical="center" wrapText="1"/>
    </xf>
    <xf numFmtId="0" fontId="23" fillId="0" borderId="0" xfId="0" applyFont="1" applyFill="1" applyBorder="1" applyAlignment="1">
      <alignment horizontal="left" vertical="center" wrapText="1"/>
    </xf>
    <xf numFmtId="0" fontId="28" fillId="0" borderId="0" xfId="0" applyFont="1" applyFill="1" applyBorder="1" applyAlignment="1">
      <alignment horizontal="left" vertical="center"/>
    </xf>
    <xf numFmtId="0" fontId="23" fillId="0" borderId="0" xfId="0" applyFont="1" applyFill="1" applyBorder="1" applyAlignment="1">
      <alignment horizontal="left" vertical="center"/>
    </xf>
    <xf numFmtId="0" fontId="26" fillId="0" borderId="0" xfId="3" applyFont="1" applyFill="1" applyBorder="1" applyAlignment="1">
      <alignment horizontal="left" vertical="center" shrinkToFit="1"/>
    </xf>
    <xf numFmtId="0" fontId="23" fillId="0" borderId="0" xfId="0" applyFont="1" applyBorder="1" applyAlignment="1">
      <alignment horizontal="left" vertical="center"/>
    </xf>
    <xf numFmtId="0" fontId="23" fillId="0" borderId="0" xfId="0" applyFont="1" applyFill="1" applyBorder="1" applyAlignment="1">
      <alignment horizontal="left" vertical="center" wrapText="1"/>
    </xf>
    <xf numFmtId="14" fontId="23" fillId="0" borderId="0" xfId="0" applyNumberFormat="1" applyFont="1" applyFill="1" applyBorder="1" applyAlignment="1">
      <alignment horizontal="left" vertical="center"/>
    </xf>
    <xf numFmtId="0" fontId="23" fillId="0" borderId="0" xfId="0" applyFont="1" applyFill="1" applyBorder="1" applyAlignment="1">
      <alignment horizontal="right" vertical="center"/>
    </xf>
    <xf numFmtId="0" fontId="23" fillId="0" borderId="0" xfId="0" applyFont="1">
      <alignment vertical="center"/>
    </xf>
    <xf numFmtId="0" fontId="23" fillId="0" borderId="0" xfId="0" applyFont="1" applyBorder="1">
      <alignment vertical="center"/>
    </xf>
    <xf numFmtId="0" fontId="23" fillId="0" borderId="0" xfId="0" applyFont="1" applyFill="1" applyBorder="1">
      <alignment vertical="center"/>
    </xf>
    <xf numFmtId="0" fontId="24" fillId="0" borderId="0" xfId="0" applyFont="1" applyFill="1" applyBorder="1" applyAlignment="1">
      <alignment horizontal="right" vertical="center"/>
    </xf>
    <xf numFmtId="0" fontId="29" fillId="0" borderId="0" xfId="0" applyFont="1" applyFill="1" applyBorder="1" applyAlignment="1">
      <alignment horizontal="center" vertical="center"/>
    </xf>
    <xf numFmtId="0" fontId="24" fillId="0" borderId="0" xfId="0" applyFont="1" applyFill="1" applyBorder="1" applyAlignment="1">
      <alignment horizontal="distributed" vertical="center"/>
    </xf>
    <xf numFmtId="0" fontId="25" fillId="0" borderId="0" xfId="0" applyFont="1" applyFill="1" applyBorder="1" applyAlignment="1">
      <alignment horizontal="distributed" vertical="center"/>
    </xf>
    <xf numFmtId="0" fontId="23" fillId="4" borderId="0" xfId="0" applyFont="1" applyFill="1" applyBorder="1" applyAlignment="1" applyProtection="1">
      <alignment horizontal="left" vertical="center"/>
      <protection locked="0"/>
    </xf>
    <xf numFmtId="0" fontId="3" fillId="0" borderId="2" xfId="0" applyFont="1" applyBorder="1">
      <alignment vertical="center"/>
    </xf>
    <xf numFmtId="0" fontId="3" fillId="3" borderId="21" xfId="0" applyFont="1" applyFill="1" applyBorder="1" applyAlignment="1">
      <alignment horizontal="center" vertical="center"/>
    </xf>
    <xf numFmtId="38" fontId="3" fillId="0" borderId="21" xfId="4" applyFont="1" applyBorder="1" applyAlignment="1">
      <alignment horizontal="center" vertical="center" shrinkToFit="1"/>
    </xf>
    <xf numFmtId="38" fontId="3" fillId="0" borderId="21" xfId="4" applyFont="1" applyFill="1" applyBorder="1" applyAlignment="1">
      <alignment horizontal="center" vertical="center" shrinkToFit="1"/>
    </xf>
    <xf numFmtId="38" fontId="3" fillId="4" borderId="21" xfId="4" applyFont="1" applyFill="1" applyBorder="1" applyAlignment="1" applyProtection="1">
      <alignment vertical="center" shrinkToFit="1"/>
      <protection locked="0"/>
    </xf>
    <xf numFmtId="181" fontId="3" fillId="4" borderId="21" xfId="0" applyNumberFormat="1" applyFont="1" applyFill="1" applyBorder="1" applyAlignment="1" applyProtection="1">
      <alignment vertical="center" shrinkToFit="1"/>
      <protection locked="0"/>
    </xf>
    <xf numFmtId="6" fontId="7" fillId="4" borderId="1" xfId="5" applyFont="1" applyFill="1" applyBorder="1" applyAlignment="1" applyProtection="1">
      <alignment horizontal="right" vertical="center"/>
      <protection locked="0"/>
    </xf>
    <xf numFmtId="38" fontId="5" fillId="0" borderId="10" xfId="1" applyFont="1" applyBorder="1" applyAlignment="1" applyProtection="1">
      <alignment vertical="center"/>
      <protection locked="0"/>
    </xf>
    <xf numFmtId="38" fontId="7" fillId="4" borderId="16" xfId="1" applyFont="1" applyFill="1" applyBorder="1" applyAlignment="1" applyProtection="1">
      <alignment horizontal="right" vertical="center" shrinkToFit="1"/>
      <protection locked="0"/>
    </xf>
    <xf numFmtId="182" fontId="7" fillId="4" borderId="19" xfId="1" applyNumberFormat="1" applyFont="1" applyFill="1" applyBorder="1" applyAlignment="1" applyProtection="1">
      <alignment horizontal="right" vertical="center" shrinkToFit="1"/>
      <protection locked="0"/>
    </xf>
    <xf numFmtId="183" fontId="7" fillId="4" borderId="19" xfId="1" applyNumberFormat="1" applyFont="1" applyFill="1" applyBorder="1" applyAlignment="1" applyProtection="1">
      <alignment horizontal="right" vertical="center" shrinkToFit="1"/>
      <protection locked="0"/>
    </xf>
    <xf numFmtId="38" fontId="7" fillId="4" borderId="0" xfId="1" applyFont="1" applyFill="1" applyBorder="1" applyAlignment="1" applyProtection="1">
      <alignment vertical="center"/>
      <protection locked="0"/>
    </xf>
    <xf numFmtId="38" fontId="7" fillId="4" borderId="17" xfId="1" applyFont="1" applyFill="1" applyBorder="1" applyAlignment="1" applyProtection="1">
      <alignment horizontal="right" vertical="center" shrinkToFit="1"/>
      <protection locked="0"/>
    </xf>
    <xf numFmtId="182" fontId="7" fillId="4" borderId="20" xfId="1" applyNumberFormat="1" applyFont="1" applyFill="1" applyBorder="1" applyAlignment="1" applyProtection="1">
      <alignment horizontal="right" vertical="center" shrinkToFit="1"/>
      <protection locked="0"/>
    </xf>
    <xf numFmtId="183" fontId="7" fillId="4" borderId="20" xfId="1" applyNumberFormat="1" applyFont="1" applyFill="1" applyBorder="1" applyAlignment="1" applyProtection="1">
      <alignment horizontal="right" vertical="center" shrinkToFit="1"/>
      <protection locked="0"/>
    </xf>
    <xf numFmtId="183" fontId="7" fillId="4" borderId="5" xfId="1" applyNumberFormat="1" applyFont="1" applyFill="1" applyBorder="1" applyAlignment="1" applyProtection="1">
      <alignment horizontal="right" vertical="center" shrinkToFit="1"/>
      <protection locked="0"/>
    </xf>
    <xf numFmtId="183" fontId="7" fillId="4" borderId="12" xfId="1" applyNumberFormat="1" applyFont="1" applyFill="1" applyBorder="1" applyAlignment="1" applyProtection="1">
      <alignment horizontal="right" vertical="center" shrinkToFit="1"/>
      <protection locked="0"/>
    </xf>
    <xf numFmtId="38" fontId="7" fillId="4" borderId="19" xfId="1" applyFont="1" applyFill="1" applyBorder="1" applyAlignment="1" applyProtection="1">
      <alignment horizontal="right" vertical="center" shrinkToFit="1"/>
      <protection locked="0"/>
    </xf>
    <xf numFmtId="38" fontId="7" fillId="4" borderId="20" xfId="1" applyFont="1" applyFill="1" applyBorder="1" applyAlignment="1" applyProtection="1">
      <alignment horizontal="right" vertical="center" shrinkToFit="1"/>
      <protection locked="0"/>
    </xf>
    <xf numFmtId="38" fontId="7" fillId="0" borderId="11" xfId="1" applyFont="1" applyFill="1" applyBorder="1" applyAlignment="1" applyProtection="1">
      <alignment horizontal="center" vertical="center" shrinkToFit="1"/>
      <protection locked="0"/>
    </xf>
    <xf numFmtId="38" fontId="7" fillId="0" borderId="0" xfId="1" applyFont="1" applyBorder="1" applyAlignment="1" applyProtection="1">
      <alignment horizontal="center" vertical="center" shrinkToFit="1"/>
      <protection locked="0"/>
    </xf>
    <xf numFmtId="38" fontId="9" fillId="0" borderId="0" xfId="1" applyFont="1" applyBorder="1" applyAlignment="1" applyProtection="1">
      <alignment horizontal="left" vertical="center" shrinkToFit="1"/>
      <protection locked="0"/>
    </xf>
    <xf numFmtId="38" fontId="7" fillId="0" borderId="0" xfId="1" applyFont="1" applyBorder="1" applyAlignment="1" applyProtection="1">
      <alignment horizontal="left" vertical="center" shrinkToFit="1"/>
      <protection locked="0"/>
    </xf>
    <xf numFmtId="38" fontId="31" fillId="0" borderId="11" xfId="1" applyFont="1" applyBorder="1" applyAlignment="1" applyProtection="1">
      <alignment horizontal="left" vertical="center"/>
      <protection locked="0"/>
    </xf>
    <xf numFmtId="183" fontId="7" fillId="4" borderId="18" xfId="1" applyNumberFormat="1" applyFont="1" applyFill="1" applyBorder="1" applyAlignment="1" applyProtection="1">
      <alignment horizontal="right" vertical="center" shrinkToFit="1"/>
      <protection locked="0"/>
    </xf>
    <xf numFmtId="38" fontId="7" fillId="0" borderId="1" xfId="1" applyFont="1" applyBorder="1" applyAlignment="1" applyProtection="1">
      <alignment horizontal="center" vertical="center" shrinkToFit="1"/>
      <protection locked="0"/>
    </xf>
    <xf numFmtId="38" fontId="7" fillId="0" borderId="13" xfId="1" applyFont="1" applyBorder="1" applyAlignment="1" applyProtection="1">
      <alignment horizontal="center" vertical="center" shrinkToFit="1"/>
      <protection locked="0"/>
    </xf>
    <xf numFmtId="38" fontId="7" fillId="0" borderId="35" xfId="1" applyFont="1" applyFill="1" applyBorder="1" applyAlignment="1" applyProtection="1">
      <alignment horizontal="center" vertical="center" shrinkToFit="1"/>
      <protection locked="0"/>
    </xf>
    <xf numFmtId="38" fontId="7" fillId="0" borderId="0" xfId="1" applyFont="1" applyFill="1" applyBorder="1" applyAlignment="1" applyProtection="1">
      <alignment horizontal="center" vertical="center" shrinkToFit="1"/>
      <protection locked="0"/>
    </xf>
    <xf numFmtId="38" fontId="7" fillId="0" borderId="0" xfId="1" applyFont="1" applyFill="1" applyBorder="1" applyAlignment="1" applyProtection="1">
      <alignment vertical="center" shrinkToFit="1"/>
      <protection locked="0"/>
    </xf>
    <xf numFmtId="180" fontId="7" fillId="0" borderId="1" xfId="1" applyNumberFormat="1" applyFont="1" applyFill="1" applyBorder="1" applyAlignment="1" applyProtection="1">
      <alignment horizontal="right" vertical="center" shrinkToFit="1"/>
      <protection locked="0"/>
    </xf>
    <xf numFmtId="180" fontId="7" fillId="0" borderId="13" xfId="1" applyNumberFormat="1" applyFont="1" applyFill="1" applyBorder="1" applyAlignment="1" applyProtection="1">
      <alignment horizontal="right" vertical="center" shrinkToFit="1"/>
      <protection locked="0"/>
    </xf>
    <xf numFmtId="180" fontId="7" fillId="0" borderId="35" xfId="1" applyNumberFormat="1" applyFont="1" applyFill="1" applyBorder="1" applyAlignment="1" applyProtection="1">
      <alignment vertical="center" shrinkToFit="1"/>
      <protection locked="0"/>
    </xf>
    <xf numFmtId="38" fontId="8" fillId="0" borderId="0" xfId="1" applyFont="1" applyAlignment="1" applyProtection="1">
      <alignment vertical="center"/>
    </xf>
    <xf numFmtId="38" fontId="7" fillId="0" borderId="0" xfId="1" applyFont="1" applyBorder="1" applyAlignment="1" applyProtection="1">
      <alignment vertical="center"/>
    </xf>
    <xf numFmtId="38" fontId="5" fillId="0" borderId="0" xfId="1" applyFont="1" applyAlignment="1" applyProtection="1">
      <alignment vertical="center"/>
    </xf>
    <xf numFmtId="38" fontId="7" fillId="0" borderId="1" xfId="1" applyFont="1" applyFill="1" applyBorder="1" applyAlignment="1" applyProtection="1">
      <alignment horizontal="center" vertical="center"/>
    </xf>
    <xf numFmtId="9" fontId="7" fillId="0" borderId="1" xfId="1" applyNumberFormat="1" applyFont="1" applyFill="1" applyBorder="1" applyAlignment="1" applyProtection="1">
      <alignment vertical="center"/>
    </xf>
    <xf numFmtId="9" fontId="7" fillId="0" borderId="1" xfId="1" applyNumberFormat="1" applyFont="1" applyFill="1" applyBorder="1" applyAlignment="1" applyProtection="1">
      <alignment horizontal="right" vertical="center"/>
    </xf>
    <xf numFmtId="38" fontId="7" fillId="0" borderId="0" xfId="1" applyFont="1" applyFill="1" applyBorder="1" applyAlignment="1" applyProtection="1">
      <alignment horizontal="center" vertical="center"/>
    </xf>
    <xf numFmtId="38" fontId="7" fillId="0" borderId="0" xfId="1" applyFont="1" applyFill="1" applyBorder="1" applyAlignment="1" applyProtection="1">
      <alignment horizontal="left" vertical="center"/>
    </xf>
    <xf numFmtId="38" fontId="7" fillId="0" borderId="1" xfId="1" applyFont="1" applyBorder="1" applyAlignment="1" applyProtection="1">
      <alignment horizontal="center" vertical="center"/>
    </xf>
    <xf numFmtId="38" fontId="9" fillId="0" borderId="12" xfId="1" applyFont="1" applyBorder="1" applyAlignment="1" applyProtection="1">
      <alignment horizontal="center" vertical="center"/>
    </xf>
    <xf numFmtId="38" fontId="7" fillId="0" borderId="12" xfId="1" applyFont="1" applyBorder="1" applyAlignment="1" applyProtection="1">
      <alignment horizontal="center" vertical="center" wrapText="1"/>
    </xf>
    <xf numFmtId="38" fontId="7" fillId="0" borderId="12" xfId="1" applyFont="1" applyBorder="1" applyAlignment="1" applyProtection="1">
      <alignment horizontal="center" vertical="center"/>
    </xf>
    <xf numFmtId="38" fontId="5" fillId="0" borderId="0" xfId="1" applyFont="1" applyAlignment="1" applyProtection="1">
      <alignment horizontal="center" vertical="center"/>
    </xf>
    <xf numFmtId="38" fontId="5" fillId="0" borderId="0" xfId="1" applyFont="1" applyBorder="1" applyAlignment="1" applyProtection="1">
      <alignment vertical="center"/>
    </xf>
    <xf numFmtId="38" fontId="7" fillId="0" borderId="1" xfId="1" applyFont="1" applyBorder="1" applyAlignment="1" applyProtection="1">
      <alignment horizontal="center" vertical="center" shrinkToFit="1"/>
    </xf>
    <xf numFmtId="180" fontId="7" fillId="0" borderId="1" xfId="1" applyNumberFormat="1" applyFont="1" applyFill="1" applyBorder="1" applyAlignment="1" applyProtection="1">
      <alignment horizontal="right" vertical="center" shrinkToFit="1"/>
    </xf>
    <xf numFmtId="38" fontId="7" fillId="0" borderId="11" xfId="1" applyFont="1" applyFill="1" applyBorder="1" applyAlignment="1" applyProtection="1">
      <alignment horizontal="center" vertical="center" shrinkToFit="1"/>
    </xf>
    <xf numFmtId="38" fontId="7" fillId="0" borderId="0" xfId="1" applyFont="1" applyBorder="1" applyAlignment="1" applyProtection="1">
      <alignment horizontal="center" vertical="center" shrinkToFit="1"/>
    </xf>
    <xf numFmtId="38" fontId="5" fillId="0" borderId="10" xfId="1" applyFont="1" applyBorder="1" applyAlignment="1" applyProtection="1">
      <alignment vertical="center"/>
    </xf>
    <xf numFmtId="38" fontId="7" fillId="0" borderId="13" xfId="1" applyFont="1" applyBorder="1" applyAlignment="1" applyProtection="1">
      <alignment horizontal="center" vertical="center" shrinkToFit="1"/>
    </xf>
    <xf numFmtId="180" fontId="7" fillId="0" borderId="13" xfId="1" applyNumberFormat="1" applyFont="1" applyFill="1" applyBorder="1" applyAlignment="1" applyProtection="1">
      <alignment horizontal="right" vertical="center" shrinkToFit="1"/>
    </xf>
    <xf numFmtId="38" fontId="31" fillId="0" borderId="11" xfId="1" applyFont="1" applyBorder="1" applyAlignment="1" applyProtection="1">
      <alignment horizontal="left" vertical="center"/>
    </xf>
    <xf numFmtId="38" fontId="9" fillId="0" borderId="0" xfId="1" applyFont="1" applyBorder="1" applyAlignment="1" applyProtection="1">
      <alignment horizontal="left" vertical="center" shrinkToFit="1"/>
    </xf>
    <xf numFmtId="38" fontId="7" fillId="0" borderId="35" xfId="1" applyFont="1" applyFill="1" applyBorder="1" applyAlignment="1" applyProtection="1">
      <alignment horizontal="center" vertical="center" shrinkToFit="1"/>
    </xf>
    <xf numFmtId="180" fontId="7" fillId="0" borderId="35" xfId="1" applyNumberFormat="1" applyFont="1" applyFill="1" applyBorder="1" applyAlignment="1" applyProtection="1">
      <alignment vertical="center" shrinkToFit="1"/>
    </xf>
    <xf numFmtId="38" fontId="7" fillId="0" borderId="0" xfId="1" applyFont="1" applyBorder="1" applyAlignment="1" applyProtection="1">
      <alignment horizontal="left" vertical="center" shrinkToFit="1"/>
    </xf>
    <xf numFmtId="38" fontId="7" fillId="0" borderId="0" xfId="1" applyFont="1" applyFill="1" applyBorder="1" applyAlignment="1" applyProtection="1">
      <alignment horizontal="center" vertical="center" shrinkToFit="1"/>
    </xf>
    <xf numFmtId="38" fontId="7" fillId="0" borderId="0" xfId="1" applyFont="1" applyFill="1" applyBorder="1" applyAlignment="1" applyProtection="1">
      <alignment vertical="center" shrinkToFit="1"/>
    </xf>
    <xf numFmtId="38" fontId="12" fillId="0" borderId="0" xfId="1" applyFont="1" applyBorder="1" applyAlignment="1" applyProtection="1">
      <alignment vertical="center"/>
    </xf>
    <xf numFmtId="38" fontId="7" fillId="0" borderId="0" xfId="1" applyFont="1" applyBorder="1" applyAlignment="1" applyProtection="1">
      <alignment horizontal="left" vertical="center"/>
    </xf>
    <xf numFmtId="38" fontId="7" fillId="0" borderId="0" xfId="1" applyFont="1" applyAlignment="1" applyProtection="1">
      <alignment horizontal="left" vertical="center"/>
    </xf>
    <xf numFmtId="38" fontId="5" fillId="0" borderId="0" xfId="1" applyFont="1" applyBorder="1" applyAlignment="1" applyProtection="1">
      <alignment horizontal="left" vertical="center"/>
    </xf>
    <xf numFmtId="38" fontId="5" fillId="0" borderId="0" xfId="1" applyFont="1" applyAlignment="1" applyProtection="1">
      <alignment horizontal="left" vertical="center"/>
    </xf>
    <xf numFmtId="0" fontId="30" fillId="0" borderId="0" xfId="0" applyFont="1" applyFill="1" applyBorder="1" applyAlignment="1">
      <alignment horizontal="center" vertical="center"/>
    </xf>
    <xf numFmtId="0" fontId="28" fillId="4" borderId="0" xfId="0" applyFont="1" applyFill="1" applyBorder="1" applyAlignment="1" applyProtection="1">
      <alignment horizontal="left" vertical="center" shrinkToFit="1"/>
      <protection locked="0"/>
    </xf>
    <xf numFmtId="0" fontId="3" fillId="0" borderId="21" xfId="0" applyFont="1" applyBorder="1" applyAlignment="1">
      <alignment horizontal="center" vertical="center"/>
    </xf>
    <xf numFmtId="184" fontId="3" fillId="3" borderId="21" xfId="0" applyNumberFormat="1" applyFont="1" applyFill="1" applyBorder="1" applyAlignment="1">
      <alignment vertical="center" shrinkToFit="1"/>
    </xf>
    <xf numFmtId="184" fontId="3" fillId="5" borderId="21" xfId="4" applyNumberFormat="1" applyFont="1" applyFill="1" applyBorder="1" applyAlignment="1" applyProtection="1">
      <alignment vertical="center" shrinkToFit="1"/>
    </xf>
    <xf numFmtId="0" fontId="3" fillId="0" borderId="21" xfId="0" applyFont="1" applyBorder="1" applyAlignment="1">
      <alignment horizontal="center" vertical="center"/>
    </xf>
    <xf numFmtId="0" fontId="32" fillId="0" borderId="0"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23" fillId="0" borderId="0" xfId="0" applyFont="1" applyBorder="1" applyAlignment="1">
      <alignment horizontal="center" vertical="center"/>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30" fillId="0" borderId="0" xfId="0" applyFont="1" applyAlignment="1">
      <alignment horizontal="center" vertical="center"/>
    </xf>
    <xf numFmtId="0" fontId="23" fillId="4" borderId="32" xfId="0" applyFont="1" applyFill="1" applyBorder="1" applyAlignment="1" applyProtection="1">
      <alignment vertical="center" shrinkToFit="1"/>
      <protection locked="0"/>
    </xf>
    <xf numFmtId="0" fontId="23" fillId="0" borderId="0" xfId="0" applyFont="1" applyFill="1" applyBorder="1" applyAlignment="1">
      <alignment horizontal="left" vertical="center" wrapText="1"/>
    </xf>
    <xf numFmtId="177" fontId="23" fillId="4" borderId="0" xfId="0" applyNumberFormat="1" applyFont="1" applyFill="1" applyBorder="1" applyAlignment="1" applyProtection="1">
      <alignment horizontal="center" vertical="center"/>
      <protection locked="0"/>
    </xf>
    <xf numFmtId="0" fontId="28" fillId="4" borderId="33" xfId="0" applyFont="1" applyFill="1" applyBorder="1" applyAlignment="1" applyProtection="1">
      <alignment horizontal="left" vertical="center" shrinkToFit="1"/>
      <protection locked="0"/>
    </xf>
    <xf numFmtId="0" fontId="28" fillId="4" borderId="34" xfId="0" applyFont="1" applyFill="1" applyBorder="1" applyAlignment="1" applyProtection="1">
      <alignment horizontal="left" vertical="center" shrinkToFit="1"/>
      <protection locked="0"/>
    </xf>
    <xf numFmtId="178" fontId="23" fillId="4" borderId="0" xfId="0" applyNumberFormat="1" applyFont="1" applyFill="1" applyBorder="1" applyAlignment="1" applyProtection="1">
      <alignment horizontal="left" vertical="center"/>
      <protection locked="0"/>
    </xf>
    <xf numFmtId="0" fontId="23" fillId="4" borderId="34" xfId="0" applyFont="1" applyFill="1" applyBorder="1" applyAlignment="1" applyProtection="1">
      <alignment vertical="center" shrinkToFit="1"/>
      <protection locked="0"/>
    </xf>
    <xf numFmtId="179" fontId="23" fillId="4" borderId="0" xfId="0" applyNumberFormat="1" applyFont="1" applyFill="1" applyBorder="1" applyAlignment="1" applyProtection="1">
      <alignment horizontal="left" vertical="center"/>
      <protection locked="0"/>
    </xf>
    <xf numFmtId="0" fontId="23" fillId="4" borderId="32" xfId="0" applyFont="1" applyFill="1" applyBorder="1" applyAlignment="1" applyProtection="1">
      <alignment horizontal="left" vertical="center" shrinkToFit="1"/>
      <protection locked="0"/>
    </xf>
    <xf numFmtId="0" fontId="23" fillId="4" borderId="33" xfId="0" applyFont="1" applyFill="1" applyBorder="1" applyAlignment="1" applyProtection="1">
      <alignment horizontal="left" vertical="center" shrinkToFit="1"/>
      <protection locked="0"/>
    </xf>
    <xf numFmtId="0" fontId="20" fillId="4" borderId="34" xfId="3" applyFill="1" applyBorder="1" applyAlignment="1" applyProtection="1">
      <alignment horizontal="left" vertical="center" shrinkToFit="1"/>
      <protection locked="0"/>
    </xf>
    <xf numFmtId="38" fontId="23" fillId="4" borderId="0" xfId="4" applyFont="1" applyFill="1" applyBorder="1" applyAlignment="1" applyProtection="1">
      <alignment horizontal="center" vertical="center" shrinkToFit="1"/>
      <protection locked="0"/>
    </xf>
    <xf numFmtId="0" fontId="18" fillId="0" borderId="0" xfId="0" applyFont="1" applyBorder="1" applyAlignment="1">
      <alignment horizontal="center" vertical="center"/>
    </xf>
    <xf numFmtId="0" fontId="18" fillId="0" borderId="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1" xfId="0" applyFont="1" applyBorder="1" applyAlignment="1">
      <alignment horizontal="center" vertical="center"/>
    </xf>
    <xf numFmtId="0" fontId="19" fillId="0" borderId="28" xfId="0" applyFont="1" applyFill="1" applyBorder="1" applyAlignment="1">
      <alignment horizontal="center" vertical="center" wrapText="1"/>
    </xf>
    <xf numFmtId="0" fontId="19" fillId="0" borderId="29" xfId="0" applyFont="1" applyFill="1" applyBorder="1" applyAlignment="1">
      <alignment horizontal="center" vertical="center" wrapText="1"/>
    </xf>
    <xf numFmtId="0" fontId="19" fillId="4" borderId="22" xfId="0" applyFont="1" applyFill="1" applyBorder="1" applyAlignment="1" applyProtection="1">
      <alignment horizontal="left" vertical="center" shrinkToFit="1"/>
      <protection locked="0"/>
    </xf>
    <xf numFmtId="0" fontId="19" fillId="4" borderId="23" xfId="0" applyFont="1" applyFill="1" applyBorder="1" applyAlignment="1" applyProtection="1">
      <alignment horizontal="left" vertical="center" shrinkToFit="1"/>
      <protection locked="0"/>
    </xf>
    <xf numFmtId="0" fontId="19" fillId="4" borderId="24" xfId="0" applyFont="1" applyFill="1" applyBorder="1" applyAlignment="1" applyProtection="1">
      <alignment horizontal="left" vertical="center" shrinkToFit="1"/>
      <protection locked="0"/>
    </xf>
    <xf numFmtId="0" fontId="19" fillId="4" borderId="25" xfId="0" applyFont="1" applyFill="1" applyBorder="1" applyAlignment="1" applyProtection="1">
      <alignment horizontal="left" vertical="center" shrinkToFit="1"/>
      <protection locked="0"/>
    </xf>
    <xf numFmtId="0" fontId="19" fillId="4" borderId="26" xfId="0" applyFont="1" applyFill="1" applyBorder="1" applyAlignment="1" applyProtection="1">
      <alignment horizontal="left" vertical="center" shrinkToFit="1"/>
      <protection locked="0"/>
    </xf>
    <xf numFmtId="0" fontId="19" fillId="4" borderId="27" xfId="0" applyFont="1" applyFill="1" applyBorder="1" applyAlignment="1" applyProtection="1">
      <alignment horizontal="left" vertical="center" shrinkToFit="1"/>
      <protection locked="0"/>
    </xf>
    <xf numFmtId="0" fontId="3" fillId="0" borderId="21" xfId="0" applyFont="1" applyFill="1" applyBorder="1" applyAlignment="1">
      <alignment horizontal="center" vertical="center" wrapText="1"/>
    </xf>
    <xf numFmtId="0" fontId="3" fillId="0" borderId="21" xfId="0" applyFont="1" applyFill="1" applyBorder="1" applyAlignment="1">
      <alignment horizontal="center" vertical="center"/>
    </xf>
    <xf numFmtId="0" fontId="3" fillId="4" borderId="0" xfId="0" applyFont="1" applyFill="1" applyBorder="1" applyAlignment="1" applyProtection="1">
      <alignment horizontal="left" vertical="top" wrapText="1" shrinkToFit="1"/>
      <protection locked="0"/>
    </xf>
    <xf numFmtId="0" fontId="3" fillId="4" borderId="0" xfId="0" applyFont="1" applyFill="1" applyBorder="1" applyAlignment="1" applyProtection="1">
      <alignment horizontal="left" vertical="top" shrinkToFit="1"/>
      <protection locked="0"/>
    </xf>
    <xf numFmtId="0" fontId="20" fillId="4" borderId="22" xfId="3" applyFill="1" applyBorder="1" applyAlignment="1" applyProtection="1">
      <alignment horizontal="left" vertical="center" shrinkToFit="1"/>
      <protection locked="0"/>
    </xf>
    <xf numFmtId="0" fontId="20" fillId="4" borderId="23" xfId="3" applyFill="1" applyBorder="1" applyAlignment="1" applyProtection="1">
      <alignment horizontal="left" vertical="center" shrinkToFit="1"/>
      <protection locked="0"/>
    </xf>
    <xf numFmtId="0" fontId="20" fillId="4" borderId="24" xfId="3" applyFill="1" applyBorder="1" applyAlignment="1" applyProtection="1">
      <alignment horizontal="left" vertical="center" shrinkToFit="1"/>
      <protection locked="0"/>
    </xf>
    <xf numFmtId="0" fontId="20" fillId="4" borderId="25" xfId="3" applyFill="1" applyBorder="1" applyAlignment="1" applyProtection="1">
      <alignment horizontal="left" vertical="center" shrinkToFit="1"/>
      <protection locked="0"/>
    </xf>
    <xf numFmtId="0" fontId="20" fillId="4" borderId="26" xfId="3" applyFill="1" applyBorder="1" applyAlignment="1" applyProtection="1">
      <alignment horizontal="left" vertical="center" shrinkToFit="1"/>
      <protection locked="0"/>
    </xf>
    <xf numFmtId="0" fontId="20" fillId="4" borderId="27" xfId="3" applyFill="1" applyBorder="1" applyAlignment="1" applyProtection="1">
      <alignment horizontal="left" vertical="center" shrinkToFit="1"/>
      <protection locked="0"/>
    </xf>
    <xf numFmtId="0" fontId="3" fillId="4" borderId="0" xfId="0" applyFont="1" applyFill="1" applyBorder="1" applyAlignment="1" applyProtection="1">
      <alignment horizontal="left" vertical="center" shrinkToFit="1"/>
      <protection locked="0"/>
    </xf>
    <xf numFmtId="14" fontId="3" fillId="4" borderId="0" xfId="0" applyNumberFormat="1" applyFont="1" applyFill="1" applyBorder="1" applyAlignment="1" applyProtection="1">
      <alignment horizontal="center" vertical="center" shrinkToFit="1"/>
      <protection locked="0"/>
    </xf>
    <xf numFmtId="0" fontId="19" fillId="4" borderId="21" xfId="0" applyFont="1" applyFill="1" applyBorder="1" applyAlignment="1" applyProtection="1">
      <alignment horizontal="left" vertical="center" shrinkToFit="1"/>
      <protection locked="0"/>
    </xf>
    <xf numFmtId="0" fontId="19" fillId="4" borderId="29" xfId="0" applyFont="1" applyFill="1" applyBorder="1" applyAlignment="1" applyProtection="1">
      <alignment horizontal="left" vertical="center" shrinkToFit="1"/>
      <protection locked="0"/>
    </xf>
    <xf numFmtId="0" fontId="3" fillId="4" borderId="0" xfId="0" applyFont="1" applyFill="1" applyBorder="1" applyAlignment="1" applyProtection="1">
      <alignment horizontal="left" vertical="top" wrapText="1"/>
      <protection locked="0"/>
    </xf>
    <xf numFmtId="0" fontId="3" fillId="4" borderId="0" xfId="0" applyFont="1" applyFill="1" applyBorder="1" applyAlignment="1" applyProtection="1">
      <alignment horizontal="left" vertical="top"/>
      <protection locked="0"/>
    </xf>
    <xf numFmtId="0" fontId="3" fillId="0" borderId="36" xfId="0" applyFont="1" applyBorder="1" applyAlignment="1">
      <alignment horizontal="center" vertical="center"/>
    </xf>
    <xf numFmtId="0" fontId="3" fillId="0" borderId="38" xfId="0" applyFont="1" applyBorder="1" applyAlignment="1">
      <alignment horizontal="center" vertical="center"/>
    </xf>
    <xf numFmtId="0" fontId="3" fillId="4" borderId="36" xfId="0" applyFont="1" applyFill="1" applyBorder="1" applyAlignment="1" applyProtection="1">
      <alignment horizontal="center" vertical="center" shrinkToFit="1"/>
      <protection locked="0"/>
    </xf>
    <xf numFmtId="0" fontId="3" fillId="4" borderId="38" xfId="0" applyFont="1" applyFill="1" applyBorder="1" applyAlignment="1" applyProtection="1">
      <alignment horizontal="center" vertical="center" shrinkToFit="1"/>
      <protection locked="0"/>
    </xf>
    <xf numFmtId="38" fontId="3" fillId="3" borderId="21" xfId="4" applyFont="1" applyFill="1" applyBorder="1" applyAlignment="1">
      <alignment horizontal="center" vertical="center" shrinkToFit="1"/>
    </xf>
    <xf numFmtId="180" fontId="3" fillId="3" borderId="21" xfId="4" applyNumberFormat="1" applyFont="1" applyFill="1" applyBorder="1" applyAlignment="1">
      <alignment horizontal="center" vertical="center" shrinkToFit="1"/>
    </xf>
    <xf numFmtId="38" fontId="3" fillId="2" borderId="21" xfId="4" applyFont="1" applyFill="1" applyBorder="1" applyAlignment="1">
      <alignment horizontal="center" vertical="center" shrinkToFit="1"/>
    </xf>
    <xf numFmtId="0" fontId="3" fillId="0" borderId="21" xfId="0" applyFont="1" applyBorder="1" applyAlignment="1">
      <alignment horizontal="center" vertical="center" shrinkToFit="1"/>
    </xf>
    <xf numFmtId="0" fontId="3" fillId="4" borderId="21" xfId="0" applyFont="1" applyFill="1" applyBorder="1" applyAlignment="1" applyProtection="1">
      <alignment horizontal="center" vertical="center"/>
      <protection locked="0"/>
    </xf>
    <xf numFmtId="0" fontId="3" fillId="4" borderId="21" xfId="0" applyFont="1" applyFill="1" applyBorder="1" applyAlignment="1" applyProtection="1">
      <alignment horizontal="center" vertical="center" shrinkToFit="1"/>
      <protection locked="0"/>
    </xf>
    <xf numFmtId="176" fontId="3" fillId="3" borderId="21" xfId="0" applyNumberFormat="1" applyFont="1" applyFill="1" applyBorder="1" applyAlignment="1">
      <alignment horizontal="right" vertical="center" shrinkToFit="1"/>
    </xf>
    <xf numFmtId="0" fontId="3" fillId="0" borderId="37" xfId="0" applyFont="1" applyBorder="1" applyAlignment="1">
      <alignment horizontal="center" vertical="center"/>
    </xf>
    <xf numFmtId="0" fontId="3" fillId="4" borderId="37" xfId="0" applyFont="1" applyFill="1" applyBorder="1" applyAlignment="1" applyProtection="1">
      <alignment horizontal="center" vertical="center" shrinkToFit="1"/>
      <protection locked="0"/>
    </xf>
    <xf numFmtId="38" fontId="8" fillId="0" borderId="0" xfId="1" applyFont="1" applyAlignment="1" applyProtection="1">
      <alignment horizontal="center" vertical="center"/>
      <protection locked="0"/>
    </xf>
    <xf numFmtId="38" fontId="7" fillId="0" borderId="0" xfId="1" applyFont="1" applyFill="1" applyBorder="1" applyAlignment="1" applyProtection="1">
      <alignment horizontal="left" vertical="center"/>
      <protection locked="0"/>
    </xf>
    <xf numFmtId="38" fontId="7" fillId="0" borderId="6" xfId="1" applyFont="1" applyFill="1" applyBorder="1" applyAlignment="1" applyProtection="1">
      <alignment horizontal="left" vertical="center"/>
      <protection locked="0"/>
    </xf>
    <xf numFmtId="38" fontId="7" fillId="0" borderId="8" xfId="1" applyFont="1" applyBorder="1" applyAlignment="1" applyProtection="1">
      <alignment horizontal="center" vertical="center"/>
      <protection locked="0"/>
    </xf>
    <xf numFmtId="38" fontId="7" fillId="0" borderId="14" xfId="1" applyFont="1" applyBorder="1" applyAlignment="1" applyProtection="1">
      <alignment horizontal="center" vertical="center"/>
      <protection locked="0"/>
    </xf>
    <xf numFmtId="38" fontId="7" fillId="0" borderId="9" xfId="1" applyFont="1" applyBorder="1" applyAlignment="1" applyProtection="1">
      <alignment horizontal="center" vertical="center"/>
      <protection locked="0"/>
    </xf>
    <xf numFmtId="38" fontId="7" fillId="4" borderId="13" xfId="1" applyFont="1" applyFill="1" applyBorder="1" applyAlignment="1" applyProtection="1">
      <alignment horizontal="center" vertical="center" wrapText="1" shrinkToFit="1"/>
      <protection locked="0"/>
    </xf>
    <xf numFmtId="38" fontId="7" fillId="4" borderId="18" xfId="1" applyFont="1" applyFill="1" applyBorder="1" applyAlignment="1" applyProtection="1">
      <alignment horizontal="center" vertical="center" wrapText="1" shrinkToFit="1"/>
      <protection locked="0"/>
    </xf>
    <xf numFmtId="38" fontId="7" fillId="4" borderId="12" xfId="1" applyFont="1" applyFill="1" applyBorder="1" applyAlignment="1" applyProtection="1">
      <alignment horizontal="center" vertical="center" wrapText="1" shrinkToFit="1"/>
      <protection locked="0"/>
    </xf>
    <xf numFmtId="38" fontId="7" fillId="4" borderId="13" xfId="1" applyFont="1" applyFill="1" applyBorder="1" applyAlignment="1" applyProtection="1">
      <alignment vertical="center" wrapText="1" shrinkToFit="1"/>
      <protection locked="0"/>
    </xf>
    <xf numFmtId="38" fontId="7" fillId="4" borderId="18" xfId="1" applyFont="1" applyFill="1" applyBorder="1" applyAlignment="1" applyProtection="1">
      <alignment vertical="center" wrapText="1" shrinkToFit="1"/>
      <protection locked="0"/>
    </xf>
    <xf numFmtId="38" fontId="7" fillId="4" borderId="12" xfId="1" applyFont="1" applyFill="1" applyBorder="1" applyAlignment="1" applyProtection="1">
      <alignment vertical="center" wrapText="1" shrinkToFit="1"/>
      <protection locked="0"/>
    </xf>
    <xf numFmtId="38" fontId="7" fillId="4" borderId="20" xfId="1" applyFont="1" applyFill="1" applyBorder="1" applyAlignment="1" applyProtection="1">
      <alignment horizontal="center" vertical="center" wrapText="1" shrinkToFit="1"/>
      <protection locked="0"/>
    </xf>
    <xf numFmtId="38" fontId="7" fillId="4" borderId="20" xfId="1" applyFont="1" applyFill="1" applyBorder="1" applyAlignment="1" applyProtection="1">
      <alignment vertical="center" wrapText="1" shrinkToFit="1"/>
      <protection locked="0"/>
    </xf>
    <xf numFmtId="38" fontId="7" fillId="4" borderId="15" xfId="1" applyFont="1" applyFill="1" applyBorder="1" applyAlignment="1" applyProtection="1">
      <alignment horizontal="center" vertical="center" wrapText="1" shrinkToFit="1"/>
      <protection locked="0"/>
    </xf>
    <xf numFmtId="38" fontId="7" fillId="4" borderId="15" xfId="1" applyFont="1" applyFill="1" applyBorder="1" applyAlignment="1" applyProtection="1">
      <alignment vertical="center" wrapText="1" shrinkToFit="1"/>
      <protection locked="0"/>
    </xf>
    <xf numFmtId="0" fontId="14" fillId="0" borderId="0" xfId="2" applyFont="1" applyAlignment="1">
      <alignment horizontal="left"/>
    </xf>
    <xf numFmtId="0" fontId="13" fillId="0" borderId="0" xfId="2" applyFont="1" applyAlignment="1">
      <alignment horizontal="left"/>
    </xf>
    <xf numFmtId="38" fontId="8" fillId="0" borderId="0" xfId="1" applyFont="1" applyAlignment="1" applyProtection="1">
      <alignment horizontal="center" vertical="center"/>
    </xf>
    <xf numFmtId="38" fontId="7" fillId="0" borderId="6" xfId="1" applyFont="1" applyFill="1" applyBorder="1" applyAlignment="1" applyProtection="1">
      <alignment horizontal="left" vertical="center"/>
    </xf>
    <xf numFmtId="38" fontId="7" fillId="0" borderId="8" xfId="1" applyFont="1" applyBorder="1" applyAlignment="1" applyProtection="1">
      <alignment horizontal="center" vertical="center"/>
    </xf>
    <xf numFmtId="38" fontId="7" fillId="0" borderId="14" xfId="1" applyFont="1" applyBorder="1" applyAlignment="1" applyProtection="1">
      <alignment horizontal="center" vertical="center"/>
    </xf>
    <xf numFmtId="38" fontId="7" fillId="0" borderId="9" xfId="1" applyFont="1" applyBorder="1" applyAlignment="1" applyProtection="1">
      <alignment horizontal="center" vertical="center"/>
    </xf>
    <xf numFmtId="38" fontId="7" fillId="0" borderId="0" xfId="1" applyFont="1" applyFill="1" applyBorder="1" applyAlignment="1" applyProtection="1">
      <alignment horizontal="center" vertical="center" wrapText="1"/>
    </xf>
    <xf numFmtId="38" fontId="7" fillId="0" borderId="6" xfId="1" applyFont="1" applyFill="1" applyBorder="1" applyAlignment="1" applyProtection="1">
      <alignment horizontal="center" vertical="center" wrapText="1"/>
    </xf>
    <xf numFmtId="0" fontId="14" fillId="0" borderId="0" xfId="2" applyFont="1" applyAlignment="1" applyProtection="1">
      <alignment horizontal="left"/>
    </xf>
    <xf numFmtId="0" fontId="13" fillId="0" borderId="0" xfId="2" applyFont="1" applyAlignment="1" applyProtection="1">
      <alignment horizontal="left"/>
    </xf>
    <xf numFmtId="0" fontId="23" fillId="4" borderId="0" xfId="0" applyFont="1" applyFill="1" applyAlignment="1">
      <alignment horizontal="left" vertical="center" indent="1"/>
    </xf>
    <xf numFmtId="0" fontId="30" fillId="0" borderId="0" xfId="0" applyFont="1" applyFill="1" applyBorder="1" applyAlignment="1">
      <alignment horizontal="center" vertical="center"/>
    </xf>
    <xf numFmtId="0" fontId="23" fillId="4" borderId="0" xfId="0" applyFont="1" applyFill="1" applyBorder="1" applyAlignment="1">
      <alignment horizontal="left" vertical="center"/>
    </xf>
  </cellXfs>
  <cellStyles count="6">
    <cellStyle name="ハイパーリンク" xfId="3" builtinId="8"/>
    <cellStyle name="桁区切り" xfId="4" builtinId="6"/>
    <cellStyle name="桁区切り 2" xfId="1"/>
    <cellStyle name="通貨" xfId="5" builtinId="7"/>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1257300</xdr:colOff>
          <xdr:row>28</xdr:row>
          <xdr:rowOff>190500</xdr:rowOff>
        </xdr:from>
        <xdr:to>
          <xdr:col>3</xdr:col>
          <xdr:colOff>266700</xdr:colOff>
          <xdr:row>30</xdr:row>
          <xdr:rowOff>47625</xdr:rowOff>
        </xdr:to>
        <xdr:sp macro="" textlink="">
          <xdr:nvSpPr>
            <xdr:cNvPr id="23570" name="Check Box 18" hidden="1">
              <a:extLst>
                <a:ext uri="{63B3BB69-23CF-44E3-9099-C40C66FF867C}">
                  <a14:compatExt spid="_x0000_s2357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メインプラン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447676</xdr:colOff>
          <xdr:row>28</xdr:row>
          <xdr:rowOff>190500</xdr:rowOff>
        </xdr:from>
        <xdr:to>
          <xdr:col>6</xdr:col>
          <xdr:colOff>190501</xdr:colOff>
          <xdr:row>30</xdr:row>
          <xdr:rowOff>47625</xdr:rowOff>
        </xdr:to>
        <xdr:sp macro="" textlink="">
          <xdr:nvSpPr>
            <xdr:cNvPr id="23571" name="Check Box 19" hidden="1">
              <a:extLst>
                <a:ext uri="{63B3BB69-23CF-44E3-9099-C40C66FF867C}">
                  <a14:compatExt spid="_x0000_s23571"/>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オプショナルプラン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28</xdr:row>
          <xdr:rowOff>190500</xdr:rowOff>
        </xdr:from>
        <xdr:to>
          <xdr:col>7</xdr:col>
          <xdr:colOff>447675</xdr:colOff>
          <xdr:row>30</xdr:row>
          <xdr:rowOff>47625</xdr:rowOff>
        </xdr:to>
        <xdr:sp macro="" textlink="">
          <xdr:nvSpPr>
            <xdr:cNvPr id="23575" name="Check Box 23" hidden="1">
              <a:extLst>
                <a:ext uri="{63B3BB69-23CF-44E3-9099-C40C66FF867C}">
                  <a14:compatExt spid="_x0000_s2357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1</xdr:row>
          <xdr:rowOff>219075</xdr:rowOff>
        </xdr:from>
        <xdr:to>
          <xdr:col>6</xdr:col>
          <xdr:colOff>857250</xdr:colOff>
          <xdr:row>3</xdr:row>
          <xdr:rowOff>38100</xdr:rowOff>
        </xdr:to>
        <xdr:sp macro="" textlink="">
          <xdr:nvSpPr>
            <xdr:cNvPr id="27649" name="Check Box 1" hidden="1">
              <a:extLst>
                <a:ext uri="{63B3BB69-23CF-44E3-9099-C40C66FF867C}">
                  <a14:compatExt spid="_x0000_s27649"/>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676275</xdr:colOff>
          <xdr:row>1</xdr:row>
          <xdr:rowOff>219075</xdr:rowOff>
        </xdr:from>
        <xdr:to>
          <xdr:col>7</xdr:col>
          <xdr:colOff>114300</xdr:colOff>
          <xdr:row>3</xdr:row>
          <xdr:rowOff>38100</xdr:rowOff>
        </xdr:to>
        <xdr:sp macro="" textlink="">
          <xdr:nvSpPr>
            <xdr:cNvPr id="27650" name="Check Box 2" hidden="1">
              <a:extLst>
                <a:ext uri="{63B3BB69-23CF-44E3-9099-C40C66FF867C}">
                  <a14:compatExt spid="_x0000_s2765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家族</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omments" Target="../comments4.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0"/>
  <sheetViews>
    <sheetView showGridLines="0" tabSelected="1" view="pageBreakPreview" zoomScaleNormal="100" zoomScaleSheetLayoutView="100" workbookViewId="0">
      <selection activeCell="O3" sqref="O3"/>
    </sheetView>
  </sheetViews>
  <sheetFormatPr defaultRowHeight="18.7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c r="A1" s="79"/>
      <c r="B1" s="61"/>
      <c r="C1" s="61"/>
      <c r="D1" s="61"/>
      <c r="E1" s="61"/>
      <c r="F1" s="61"/>
      <c r="G1" s="61"/>
      <c r="H1" s="61"/>
      <c r="I1" s="61"/>
      <c r="J1" s="166">
        <v>41698</v>
      </c>
      <c r="K1" s="166"/>
      <c r="L1" s="166"/>
      <c r="M1" s="79"/>
    </row>
    <row r="2" spans="1:17" ht="18.75" customHeight="1">
      <c r="A2" s="79"/>
      <c r="B2" s="62" t="s">
        <v>125</v>
      </c>
      <c r="C2" s="61"/>
      <c r="D2" s="61"/>
      <c r="E2" s="61"/>
      <c r="F2" s="61"/>
      <c r="G2" s="61"/>
      <c r="H2" s="61"/>
      <c r="I2" s="61"/>
      <c r="J2" s="61"/>
      <c r="K2" s="61"/>
      <c r="L2" s="61"/>
      <c r="M2" s="79"/>
    </row>
    <row r="3" spans="1:17">
      <c r="A3" s="79"/>
      <c r="B3" s="62" t="s">
        <v>126</v>
      </c>
      <c r="C3" s="62"/>
      <c r="D3" s="62"/>
      <c r="E3" s="62"/>
      <c r="F3" s="62"/>
      <c r="G3" s="62"/>
      <c r="H3" s="62"/>
      <c r="I3" s="62"/>
      <c r="J3" s="62"/>
      <c r="K3" s="62"/>
      <c r="L3" s="62"/>
      <c r="M3" s="79"/>
    </row>
    <row r="4" spans="1:17" ht="18.75" customHeight="1">
      <c r="A4" s="79"/>
      <c r="B4" s="62"/>
      <c r="C4" s="62"/>
      <c r="D4" s="62"/>
      <c r="E4" s="62" t="s">
        <v>127</v>
      </c>
      <c r="F4" s="62"/>
      <c r="G4" s="62"/>
      <c r="H4" s="78"/>
      <c r="I4" s="62"/>
      <c r="J4" s="62"/>
      <c r="K4" s="62"/>
      <c r="L4" s="62"/>
      <c r="M4" s="79"/>
    </row>
    <row r="5" spans="1:17" ht="18.600000000000001" customHeight="1">
      <c r="A5" s="79"/>
      <c r="B5" s="63"/>
      <c r="C5" s="63"/>
      <c r="D5" s="63"/>
      <c r="E5" s="83" t="s">
        <v>145</v>
      </c>
      <c r="F5" s="67"/>
      <c r="G5" s="169"/>
      <c r="H5" s="169"/>
      <c r="I5" s="63"/>
      <c r="J5" s="63"/>
      <c r="K5" s="63"/>
      <c r="L5" s="63"/>
      <c r="M5" s="80"/>
    </row>
    <row r="6" spans="1:17" ht="18.600000000000001" customHeight="1">
      <c r="A6" s="79"/>
      <c r="B6" s="161"/>
      <c r="C6" s="66"/>
      <c r="D6" s="66"/>
      <c r="E6" s="84"/>
      <c r="F6" s="68"/>
      <c r="G6" s="170"/>
      <c r="H6" s="170"/>
      <c r="I6" s="170"/>
      <c r="J6" s="170"/>
      <c r="K6" s="170"/>
      <c r="L6" s="63"/>
      <c r="M6" s="80"/>
      <c r="Q6" s="1"/>
    </row>
    <row r="7" spans="1:17" ht="18.600000000000001" customHeight="1">
      <c r="A7" s="79"/>
      <c r="B7" s="161"/>
      <c r="C7" s="66"/>
      <c r="D7" s="66"/>
      <c r="E7" s="84"/>
      <c r="F7" s="68"/>
      <c r="G7" s="164"/>
      <c r="H7" s="164"/>
      <c r="I7" s="164"/>
      <c r="J7" s="164"/>
      <c r="K7" s="164"/>
      <c r="L7" s="64"/>
      <c r="M7" s="80"/>
      <c r="Q7" s="1"/>
    </row>
    <row r="8" spans="1:17" ht="18.600000000000001" customHeight="1">
      <c r="A8" s="79"/>
      <c r="B8" s="162"/>
      <c r="C8" s="66"/>
      <c r="D8" s="66"/>
      <c r="E8" s="84" t="s">
        <v>128</v>
      </c>
      <c r="F8" s="68"/>
      <c r="G8" s="167"/>
      <c r="H8" s="167"/>
      <c r="I8" s="167"/>
      <c r="J8" s="167"/>
      <c r="K8" s="167"/>
      <c r="L8" s="82" t="s">
        <v>130</v>
      </c>
      <c r="M8" s="80"/>
      <c r="Q8" s="1"/>
    </row>
    <row r="9" spans="1:17" ht="18.600000000000001" customHeight="1">
      <c r="A9" s="79"/>
      <c r="B9" s="161"/>
      <c r="C9" s="66"/>
      <c r="D9" s="66"/>
      <c r="E9" s="84" t="s">
        <v>129</v>
      </c>
      <c r="F9" s="68"/>
      <c r="G9" s="167"/>
      <c r="H9" s="167"/>
      <c r="I9" s="167"/>
      <c r="J9" s="167"/>
      <c r="K9" s="167"/>
      <c r="L9" s="82"/>
      <c r="M9" s="80"/>
    </row>
    <row r="10" spans="1:17" ht="18.600000000000001" customHeight="1">
      <c r="A10" s="79"/>
      <c r="B10" s="162"/>
      <c r="C10" s="66"/>
      <c r="D10" s="66"/>
      <c r="E10" s="84" t="s">
        <v>131</v>
      </c>
      <c r="F10" s="68"/>
      <c r="G10" s="168"/>
      <c r="H10" s="168"/>
      <c r="I10" s="168"/>
      <c r="J10" s="168"/>
      <c r="K10" s="168"/>
      <c r="L10" s="82" t="s">
        <v>130</v>
      </c>
      <c r="M10" s="80"/>
    </row>
    <row r="11" spans="1:17" ht="10.5" customHeight="1">
      <c r="A11" s="79"/>
      <c r="B11" s="70"/>
      <c r="C11" s="71"/>
      <c r="D11" s="71"/>
      <c r="E11" s="71"/>
      <c r="F11" s="71"/>
      <c r="G11" s="71"/>
      <c r="H11" s="71"/>
      <c r="I11" s="71"/>
      <c r="J11" s="71"/>
      <c r="K11" s="71"/>
      <c r="L11" s="71"/>
      <c r="M11" s="80"/>
    </row>
    <row r="12" spans="1:17" ht="1.5" customHeight="1">
      <c r="A12" s="79"/>
      <c r="B12" s="163"/>
      <c r="C12" s="163"/>
      <c r="D12" s="163"/>
      <c r="E12" s="163"/>
      <c r="F12" s="163"/>
      <c r="G12" s="163"/>
      <c r="H12" s="163"/>
      <c r="I12" s="163"/>
      <c r="J12" s="163"/>
      <c r="K12" s="163"/>
      <c r="L12" s="163"/>
      <c r="M12" s="80"/>
    </row>
    <row r="13" spans="1:17" ht="35.25" customHeight="1">
      <c r="A13" s="79"/>
      <c r="B13" s="158" t="s">
        <v>167</v>
      </c>
      <c r="C13" s="159"/>
      <c r="D13" s="159"/>
      <c r="E13" s="159"/>
      <c r="F13" s="159"/>
      <c r="G13" s="159"/>
      <c r="H13" s="159"/>
      <c r="I13" s="159"/>
      <c r="J13" s="159"/>
      <c r="K13" s="159"/>
      <c r="L13" s="159"/>
      <c r="M13" s="80"/>
    </row>
    <row r="14" spans="1:17" ht="18.75" customHeight="1">
      <c r="A14" s="79"/>
      <c r="B14" s="165" t="s">
        <v>168</v>
      </c>
      <c r="C14" s="165"/>
      <c r="D14" s="165"/>
      <c r="E14" s="165"/>
      <c r="F14" s="165"/>
      <c r="G14" s="165"/>
      <c r="H14" s="165"/>
      <c r="I14" s="165"/>
      <c r="J14" s="165"/>
      <c r="K14" s="165"/>
      <c r="L14" s="69"/>
      <c r="M14" s="80"/>
    </row>
    <row r="15" spans="1:17">
      <c r="A15" s="79"/>
      <c r="B15" s="165"/>
      <c r="C15" s="165"/>
      <c r="D15" s="165"/>
      <c r="E15" s="165"/>
      <c r="F15" s="165"/>
      <c r="G15" s="165"/>
      <c r="H15" s="165"/>
      <c r="I15" s="165"/>
      <c r="J15" s="165"/>
      <c r="K15" s="165"/>
      <c r="L15" s="69"/>
      <c r="M15" s="79"/>
    </row>
    <row r="16" spans="1:17" ht="9" customHeight="1">
      <c r="A16" s="79"/>
      <c r="B16" s="70"/>
      <c r="C16" s="70"/>
      <c r="D16" s="70"/>
      <c r="E16" s="70"/>
      <c r="F16" s="70"/>
      <c r="G16" s="70"/>
      <c r="H16" s="70"/>
      <c r="I16" s="70"/>
      <c r="J16" s="70"/>
      <c r="K16" s="70"/>
      <c r="L16" s="70"/>
      <c r="M16" s="79"/>
    </row>
    <row r="17" spans="1:13">
      <c r="A17" s="79"/>
      <c r="B17" s="160" t="s">
        <v>132</v>
      </c>
      <c r="C17" s="160"/>
      <c r="D17" s="160"/>
      <c r="E17" s="160"/>
      <c r="F17" s="160"/>
      <c r="G17" s="160"/>
      <c r="H17" s="160"/>
      <c r="I17" s="160"/>
      <c r="J17" s="160"/>
      <c r="K17" s="160"/>
      <c r="L17" s="160"/>
      <c r="M17" s="79"/>
    </row>
    <row r="18" spans="1:13" ht="9" customHeight="1">
      <c r="A18" s="79"/>
      <c r="B18" s="74"/>
      <c r="C18" s="72"/>
      <c r="D18" s="72"/>
      <c r="E18" s="72"/>
      <c r="F18" s="72"/>
      <c r="G18" s="72"/>
      <c r="H18" s="72"/>
      <c r="I18" s="72"/>
      <c r="J18" s="72"/>
      <c r="K18" s="72"/>
      <c r="L18" s="72"/>
      <c r="M18" s="79"/>
    </row>
    <row r="19" spans="1:13">
      <c r="A19" s="79"/>
      <c r="B19" s="72" t="s">
        <v>141</v>
      </c>
      <c r="C19" s="171" t="s">
        <v>181</v>
      </c>
      <c r="D19" s="171"/>
      <c r="E19" s="171"/>
      <c r="F19" s="171"/>
      <c r="G19" s="171"/>
      <c r="H19" s="171"/>
      <c r="I19" s="171"/>
      <c r="J19" s="171"/>
      <c r="K19" s="171"/>
      <c r="L19" s="72"/>
      <c r="M19" s="79"/>
    </row>
    <row r="20" spans="1:13" ht="21" customHeight="1">
      <c r="A20" s="79"/>
      <c r="B20" s="72"/>
      <c r="C20" s="72" t="s">
        <v>144</v>
      </c>
      <c r="D20" s="72"/>
      <c r="E20" s="72"/>
      <c r="F20" s="72"/>
      <c r="G20" s="72"/>
      <c r="H20" s="72"/>
      <c r="I20" s="72"/>
      <c r="J20" s="72"/>
      <c r="K20" s="72"/>
      <c r="L20" s="72"/>
      <c r="M20" s="79"/>
    </row>
    <row r="21" spans="1:13" ht="21" customHeight="1">
      <c r="A21" s="79"/>
      <c r="B21" s="72"/>
      <c r="C21" s="72"/>
      <c r="D21" s="72"/>
      <c r="E21" s="72"/>
      <c r="F21" s="72"/>
      <c r="G21" s="72"/>
      <c r="H21" s="72"/>
      <c r="I21" s="72"/>
      <c r="J21" s="72"/>
      <c r="K21" s="72"/>
      <c r="L21" s="72"/>
      <c r="M21" s="79"/>
    </row>
    <row r="22" spans="1:13">
      <c r="A22" s="79"/>
      <c r="B22" s="78" t="s">
        <v>142</v>
      </c>
      <c r="C22" s="76" t="s">
        <v>177</v>
      </c>
      <c r="D22" s="76"/>
      <c r="E22" s="72"/>
      <c r="F22" s="72"/>
      <c r="G22" s="76"/>
      <c r="H22" s="76"/>
      <c r="I22" s="72"/>
      <c r="J22" s="175"/>
      <c r="K22" s="175"/>
      <c r="L22" s="72" t="s">
        <v>133</v>
      </c>
      <c r="M22" s="79"/>
    </row>
    <row r="23" spans="1:13">
      <c r="A23" s="79"/>
      <c r="B23" s="72"/>
      <c r="C23" s="72" t="s">
        <v>143</v>
      </c>
      <c r="D23" s="72"/>
      <c r="E23" s="72"/>
      <c r="F23" s="72"/>
      <c r="G23" s="72"/>
      <c r="H23" s="72"/>
      <c r="I23" s="72"/>
      <c r="J23" s="72"/>
      <c r="K23" s="72"/>
      <c r="L23" s="72"/>
      <c r="M23" s="79"/>
    </row>
    <row r="24" spans="1:13">
      <c r="A24" s="79"/>
      <c r="B24" s="72"/>
      <c r="C24" s="76"/>
      <c r="D24" s="76"/>
      <c r="E24" s="72"/>
      <c r="F24" s="72"/>
      <c r="G24" s="76"/>
      <c r="H24" s="76"/>
      <c r="I24" s="72"/>
      <c r="J24" s="72"/>
      <c r="K24" s="72"/>
      <c r="L24" s="72"/>
      <c r="M24" s="79"/>
    </row>
    <row r="25" spans="1:13">
      <c r="A25" s="79"/>
      <c r="B25" s="72" t="s">
        <v>178</v>
      </c>
      <c r="C25" s="76" t="s">
        <v>179</v>
      </c>
      <c r="D25" s="72"/>
      <c r="E25" s="72"/>
      <c r="F25" s="72"/>
      <c r="G25" s="72"/>
      <c r="H25" s="72"/>
      <c r="I25" s="72"/>
      <c r="J25" s="175"/>
      <c r="K25" s="175"/>
      <c r="L25" s="72" t="s">
        <v>133</v>
      </c>
      <c r="M25" s="79"/>
    </row>
    <row r="26" spans="1:13">
      <c r="A26" s="79"/>
      <c r="B26" s="72"/>
      <c r="C26" s="72" t="s">
        <v>134</v>
      </c>
      <c r="D26" s="72"/>
      <c r="E26" s="72"/>
      <c r="F26" s="72"/>
      <c r="G26" s="72"/>
      <c r="H26" s="72"/>
      <c r="I26" s="72"/>
      <c r="J26" s="72"/>
      <c r="K26" s="72"/>
      <c r="L26" s="72"/>
      <c r="M26" s="79"/>
    </row>
    <row r="27" spans="1:13">
      <c r="A27" s="79"/>
      <c r="B27" s="72"/>
      <c r="C27" s="72"/>
      <c r="D27" s="72"/>
      <c r="E27" s="72"/>
      <c r="F27" s="72"/>
      <c r="G27" s="72"/>
      <c r="H27" s="72"/>
      <c r="I27" s="72"/>
      <c r="J27" s="72"/>
      <c r="K27" s="72"/>
      <c r="L27" s="72"/>
      <c r="M27" s="79"/>
    </row>
    <row r="28" spans="1:13">
      <c r="A28" s="79"/>
      <c r="B28" s="72" t="s">
        <v>164</v>
      </c>
      <c r="C28" s="72" t="s">
        <v>166</v>
      </c>
      <c r="D28" s="72"/>
      <c r="E28" s="72"/>
      <c r="F28" s="72"/>
      <c r="G28" s="72"/>
      <c r="H28" s="72"/>
      <c r="I28" s="72"/>
      <c r="J28" s="72"/>
      <c r="K28" s="72"/>
      <c r="L28" s="72"/>
      <c r="M28" s="79"/>
    </row>
    <row r="29" spans="1:13">
      <c r="A29" s="79"/>
      <c r="B29" s="72"/>
      <c r="C29" s="72"/>
      <c r="D29" s="72"/>
      <c r="E29" s="72"/>
      <c r="F29" s="72"/>
      <c r="G29" s="72"/>
      <c r="H29" s="72"/>
      <c r="I29" s="72"/>
      <c r="J29" s="72"/>
      <c r="K29" s="72"/>
      <c r="L29" s="72"/>
      <c r="M29" s="79"/>
    </row>
    <row r="30" spans="1:13" ht="18.75" customHeight="1">
      <c r="A30" s="79"/>
      <c r="B30" s="72" t="s">
        <v>180</v>
      </c>
      <c r="C30" s="85"/>
      <c r="D30" s="85"/>
      <c r="E30" s="85"/>
      <c r="F30" s="85"/>
      <c r="G30" s="246"/>
      <c r="H30" s="246"/>
      <c r="I30" s="72"/>
      <c r="J30" s="72"/>
      <c r="K30" s="72"/>
      <c r="L30" s="72"/>
      <c r="M30" s="79"/>
    </row>
    <row r="31" spans="1:13">
      <c r="A31" s="79"/>
      <c r="B31" s="72"/>
      <c r="C31" s="72"/>
      <c r="D31" s="72"/>
      <c r="E31" s="72"/>
      <c r="F31" s="72"/>
      <c r="G31" s="72"/>
      <c r="H31" s="72"/>
      <c r="I31" s="72"/>
      <c r="J31" s="72"/>
      <c r="K31" s="72"/>
      <c r="L31" s="72"/>
      <c r="M31" s="79"/>
    </row>
    <row r="32" spans="1:13">
      <c r="A32" s="79"/>
      <c r="B32" s="72" t="s">
        <v>136</v>
      </c>
      <c r="C32" s="72"/>
      <c r="D32" s="72"/>
      <c r="E32" s="72"/>
      <c r="F32" s="72"/>
      <c r="G32" s="72"/>
      <c r="H32" s="72"/>
      <c r="I32" s="72"/>
      <c r="J32" s="72"/>
      <c r="K32" s="72"/>
      <c r="L32" s="72"/>
      <c r="M32" s="79"/>
    </row>
    <row r="33" spans="1:13">
      <c r="A33" s="79"/>
      <c r="B33" s="81" t="s">
        <v>137</v>
      </c>
      <c r="C33" s="172"/>
      <c r="D33" s="172"/>
      <c r="E33" s="172"/>
      <c r="F33" s="172"/>
      <c r="G33" s="172"/>
      <c r="H33" s="72"/>
      <c r="I33" s="72"/>
      <c r="J33" s="72"/>
      <c r="K33" s="72"/>
      <c r="L33" s="72"/>
      <c r="M33" s="79"/>
    </row>
    <row r="34" spans="1:13" ht="21" customHeight="1">
      <c r="A34" s="79"/>
      <c r="B34" s="81" t="s">
        <v>138</v>
      </c>
      <c r="C34" s="173"/>
      <c r="D34" s="173"/>
      <c r="E34" s="173"/>
      <c r="F34" s="173"/>
      <c r="G34" s="173"/>
      <c r="H34" s="72"/>
      <c r="I34" s="72"/>
      <c r="J34" s="72"/>
      <c r="K34" s="72"/>
      <c r="L34" s="72"/>
      <c r="M34" s="79"/>
    </row>
    <row r="35" spans="1:13">
      <c r="A35" s="79"/>
      <c r="B35" s="81" t="s">
        <v>139</v>
      </c>
      <c r="C35" s="173"/>
      <c r="D35" s="173"/>
      <c r="E35" s="173"/>
      <c r="F35" s="173"/>
      <c r="G35" s="173"/>
      <c r="H35" s="72"/>
      <c r="I35" s="72"/>
      <c r="J35" s="72"/>
      <c r="K35" s="72"/>
      <c r="L35" s="72"/>
      <c r="M35" s="79"/>
    </row>
    <row r="36" spans="1:13">
      <c r="A36" s="79"/>
      <c r="B36" s="77" t="s">
        <v>140</v>
      </c>
      <c r="C36" s="174"/>
      <c r="D36" s="174"/>
      <c r="E36" s="174"/>
      <c r="F36" s="174"/>
      <c r="G36" s="174"/>
      <c r="H36" s="72"/>
      <c r="I36" s="72"/>
      <c r="J36" s="72"/>
      <c r="K36" s="72"/>
      <c r="L36" s="72"/>
      <c r="M36" s="79"/>
    </row>
    <row r="37" spans="1:13" ht="5.25" customHeight="1">
      <c r="A37" s="79"/>
      <c r="B37" s="72"/>
      <c r="C37" s="72"/>
      <c r="D37" s="72"/>
      <c r="E37" s="72"/>
      <c r="F37" s="72"/>
      <c r="G37" s="72"/>
      <c r="H37" s="72"/>
      <c r="I37" s="72"/>
      <c r="J37" s="72"/>
      <c r="K37" s="72"/>
      <c r="L37" s="72"/>
      <c r="M37" s="79"/>
    </row>
    <row r="38" spans="1:13">
      <c r="A38" s="79"/>
      <c r="B38" s="72" t="s">
        <v>135</v>
      </c>
      <c r="C38" s="72"/>
      <c r="D38" s="72"/>
      <c r="E38" s="72"/>
      <c r="F38" s="72"/>
      <c r="G38" s="72"/>
      <c r="H38" s="72"/>
      <c r="I38" s="72"/>
      <c r="J38" s="72"/>
      <c r="K38" s="72"/>
      <c r="L38" s="72"/>
      <c r="M38" s="79"/>
    </row>
    <row r="39" spans="1:13">
      <c r="A39" s="79"/>
      <c r="B39" s="72"/>
      <c r="C39" s="72"/>
      <c r="D39" s="72"/>
      <c r="E39" s="72"/>
      <c r="F39" s="72"/>
      <c r="G39" s="72"/>
      <c r="H39" s="72"/>
      <c r="I39" s="72"/>
      <c r="J39" s="72"/>
      <c r="K39" s="72"/>
      <c r="L39" s="72"/>
      <c r="M39" s="79"/>
    </row>
    <row r="40" spans="1:13">
      <c r="A40" s="2"/>
      <c r="B40" s="60"/>
      <c r="C40" s="60"/>
      <c r="D40" s="60"/>
      <c r="E40" s="60"/>
      <c r="F40" s="60"/>
      <c r="G40" s="60"/>
      <c r="H40" s="60"/>
      <c r="I40" s="60"/>
      <c r="J40" s="60"/>
      <c r="K40" s="60"/>
      <c r="L40" s="60"/>
      <c r="M40" s="2"/>
    </row>
  </sheetData>
  <mergeCells count="20">
    <mergeCell ref="C19:K19"/>
    <mergeCell ref="C33:G33"/>
    <mergeCell ref="C34:G34"/>
    <mergeCell ref="C35:G35"/>
    <mergeCell ref="C36:G36"/>
    <mergeCell ref="J22:K22"/>
    <mergeCell ref="J25:K25"/>
    <mergeCell ref="J1:L1"/>
    <mergeCell ref="G8:K8"/>
    <mergeCell ref="G9:K9"/>
    <mergeCell ref="G10:K10"/>
    <mergeCell ref="G5:H5"/>
    <mergeCell ref="G6:K6"/>
    <mergeCell ref="B13:L13"/>
    <mergeCell ref="B17:L17"/>
    <mergeCell ref="B9:B10"/>
    <mergeCell ref="B12:L12"/>
    <mergeCell ref="B6:B8"/>
    <mergeCell ref="G7:K7"/>
    <mergeCell ref="B14:K15"/>
  </mergeCells>
  <phoneticPr fontId="1"/>
  <pageMargins left="0.51181102362204722" right="0.51181102362204722" top="1.3779527559055118" bottom="0" header="0.31496062992125984" footer="0"/>
  <pageSetup paperSize="9" orientation="portrait" r:id="rId1"/>
  <headerFooter alignWithMargins="0">
    <oddHeader>&amp;L&amp;"ＭＳ Ｐゴシック,標準"&amp;10【様式第5号】</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3570" r:id="rId4" name="Check Box 18">
              <controlPr defaultSize="0" autoFill="0" autoLine="0" autoPict="0" altText="学生">
                <anchor moveWithCells="1">
                  <from>
                    <xdr:col>1</xdr:col>
                    <xdr:colOff>1257300</xdr:colOff>
                    <xdr:row>28</xdr:row>
                    <xdr:rowOff>190500</xdr:rowOff>
                  </from>
                  <to>
                    <xdr:col>3</xdr:col>
                    <xdr:colOff>266700</xdr:colOff>
                    <xdr:row>30</xdr:row>
                    <xdr:rowOff>47625</xdr:rowOff>
                  </to>
                </anchor>
              </controlPr>
            </control>
          </mc:Choice>
        </mc:AlternateContent>
        <mc:AlternateContent xmlns:mc="http://schemas.openxmlformats.org/markup-compatibility/2006">
          <mc:Choice Requires="x14">
            <control shapeId="23571" r:id="rId5" name="Check Box 19">
              <controlPr defaultSize="0" autoFill="0" autoLine="0" autoPict="0" altText="学生">
                <anchor moveWithCells="1">
                  <from>
                    <xdr:col>3</xdr:col>
                    <xdr:colOff>447675</xdr:colOff>
                    <xdr:row>28</xdr:row>
                    <xdr:rowOff>190500</xdr:rowOff>
                  </from>
                  <to>
                    <xdr:col>6</xdr:col>
                    <xdr:colOff>190500</xdr:colOff>
                    <xdr:row>30</xdr:row>
                    <xdr:rowOff>47625</xdr:rowOff>
                  </to>
                </anchor>
              </controlPr>
            </control>
          </mc:Choice>
        </mc:AlternateContent>
        <mc:AlternateContent xmlns:mc="http://schemas.openxmlformats.org/markup-compatibility/2006">
          <mc:Choice Requires="x14">
            <control shapeId="23575" r:id="rId6" name="Check Box 23">
              <controlPr defaultSize="0" autoFill="0" autoLine="0" autoPict="0" altText="学生">
                <anchor moveWithCells="1">
                  <from>
                    <xdr:col>6</xdr:col>
                    <xdr:colOff>333375</xdr:colOff>
                    <xdr:row>28</xdr:row>
                    <xdr:rowOff>190500</xdr:rowOff>
                  </from>
                  <to>
                    <xdr:col>7</xdr:col>
                    <xdr:colOff>447675</xdr:colOff>
                    <xdr:row>30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7"/>
  <sheetViews>
    <sheetView showGridLines="0" view="pageBreakPreview" zoomScaleNormal="100" zoomScaleSheetLayoutView="100" workbookViewId="0">
      <selection activeCell="A3" sqref="A3:XFD3"/>
    </sheetView>
  </sheetViews>
  <sheetFormatPr defaultRowHeight="18.75"/>
  <cols>
    <col min="1" max="1" width="1.5546875" customWidth="1"/>
    <col min="2" max="2" width="12.5546875" customWidth="1"/>
    <col min="3" max="11" width="6.33203125" customWidth="1"/>
    <col min="12" max="12" width="1.33203125" customWidth="1"/>
    <col min="16" max="16" width="9.77734375" bestFit="1" customWidth="1"/>
  </cols>
  <sheetData>
    <row r="1" spans="1:16" ht="9" customHeight="1">
      <c r="A1" s="2"/>
      <c r="B1" s="176"/>
      <c r="C1" s="176"/>
      <c r="D1" s="176"/>
      <c r="E1" s="176"/>
      <c r="F1" s="176"/>
      <c r="G1" s="176"/>
      <c r="H1" s="176"/>
      <c r="I1" s="176"/>
      <c r="J1" s="176"/>
      <c r="K1" s="176"/>
      <c r="L1" s="2"/>
    </row>
    <row r="2" spans="1:16" ht="39" customHeight="1">
      <c r="A2" s="2"/>
      <c r="B2" s="177" t="s">
        <v>169</v>
      </c>
      <c r="C2" s="176"/>
      <c r="D2" s="176"/>
      <c r="E2" s="176"/>
      <c r="F2" s="176"/>
      <c r="G2" s="176"/>
      <c r="H2" s="176"/>
      <c r="I2" s="176"/>
      <c r="J2" s="176"/>
      <c r="K2" s="176"/>
      <c r="L2" s="2"/>
    </row>
    <row r="3" spans="1:16" ht="18.75" customHeight="1">
      <c r="A3" s="2"/>
      <c r="B3" s="9"/>
      <c r="C3" s="9"/>
      <c r="D3" s="9"/>
      <c r="E3" s="9"/>
      <c r="F3" s="9"/>
      <c r="G3" s="9"/>
      <c r="H3" s="9"/>
      <c r="I3" s="9"/>
      <c r="J3" s="9"/>
      <c r="K3" s="9"/>
      <c r="L3" s="2"/>
    </row>
    <row r="4" spans="1:16" ht="18.600000000000001" customHeight="1">
      <c r="A4" s="2"/>
      <c r="B4" s="9" t="s">
        <v>73</v>
      </c>
      <c r="C4" s="9"/>
      <c r="D4" s="9"/>
      <c r="E4" s="9"/>
      <c r="F4" s="9"/>
      <c r="G4" s="9"/>
      <c r="H4" s="9"/>
      <c r="I4" s="9"/>
      <c r="J4" s="9"/>
      <c r="K4" s="9"/>
      <c r="L4" s="2"/>
    </row>
    <row r="5" spans="1:16" ht="18.600000000000001" customHeight="1">
      <c r="A5" s="2"/>
      <c r="B5" s="178" t="s">
        <v>74</v>
      </c>
      <c r="C5" s="182"/>
      <c r="D5" s="183"/>
      <c r="E5" s="183"/>
      <c r="F5" s="183"/>
      <c r="G5" s="183"/>
      <c r="H5" s="183"/>
      <c r="I5" s="183"/>
      <c r="J5" s="183"/>
      <c r="K5" s="184"/>
      <c r="L5" s="2"/>
      <c r="P5" s="1"/>
    </row>
    <row r="6" spans="1:16" ht="18.600000000000001" customHeight="1">
      <c r="A6" s="2"/>
      <c r="B6" s="179"/>
      <c r="C6" s="185"/>
      <c r="D6" s="186"/>
      <c r="E6" s="186"/>
      <c r="F6" s="186"/>
      <c r="G6" s="186"/>
      <c r="H6" s="186"/>
      <c r="I6" s="186"/>
      <c r="J6" s="186"/>
      <c r="K6" s="187"/>
      <c r="L6" s="2"/>
      <c r="P6" s="1"/>
    </row>
    <row r="7" spans="1:16" ht="18.600000000000001" customHeight="1">
      <c r="A7" s="2"/>
      <c r="B7" s="178" t="s">
        <v>75</v>
      </c>
      <c r="C7" s="182"/>
      <c r="D7" s="183"/>
      <c r="E7" s="183"/>
      <c r="F7" s="183"/>
      <c r="G7" s="183"/>
      <c r="H7" s="183"/>
      <c r="I7" s="183"/>
      <c r="J7" s="183"/>
      <c r="K7" s="184"/>
      <c r="L7" s="52"/>
    </row>
    <row r="8" spans="1:16" ht="18.600000000000001" customHeight="1">
      <c r="A8" s="2"/>
      <c r="B8" s="179"/>
      <c r="C8" s="185"/>
      <c r="D8" s="186"/>
      <c r="E8" s="186"/>
      <c r="F8" s="186"/>
      <c r="G8" s="186"/>
      <c r="H8" s="186"/>
      <c r="I8" s="186"/>
      <c r="J8" s="186"/>
      <c r="K8" s="187"/>
      <c r="L8" s="52"/>
    </row>
    <row r="9" spans="1:16">
      <c r="A9" s="2"/>
      <c r="B9" s="188" t="s">
        <v>76</v>
      </c>
      <c r="C9" s="182" t="s">
        <v>119</v>
      </c>
      <c r="D9" s="183"/>
      <c r="E9" s="183"/>
      <c r="F9" s="183"/>
      <c r="G9" s="183"/>
      <c r="H9" s="183"/>
      <c r="I9" s="183"/>
      <c r="J9" s="183"/>
      <c r="K9" s="184"/>
      <c r="L9" s="2"/>
    </row>
    <row r="10" spans="1:16">
      <c r="A10" s="2"/>
      <c r="B10" s="189"/>
      <c r="C10" s="185"/>
      <c r="D10" s="186"/>
      <c r="E10" s="186"/>
      <c r="F10" s="186"/>
      <c r="G10" s="186"/>
      <c r="H10" s="186"/>
      <c r="I10" s="186"/>
      <c r="J10" s="186"/>
      <c r="K10" s="187"/>
      <c r="L10" s="2"/>
    </row>
    <row r="11" spans="1:16" ht="18.600000000000001" customHeight="1">
      <c r="A11" s="2"/>
      <c r="B11" s="188" t="s">
        <v>77</v>
      </c>
      <c r="C11" s="46" t="s">
        <v>88</v>
      </c>
      <c r="D11" s="200"/>
      <c r="E11" s="200"/>
      <c r="F11" s="200"/>
      <c r="G11" s="180" t="s">
        <v>78</v>
      </c>
      <c r="H11" s="180"/>
      <c r="I11" s="192"/>
      <c r="J11" s="193"/>
      <c r="K11" s="194"/>
      <c r="L11" s="2"/>
    </row>
    <row r="12" spans="1:16">
      <c r="A12" s="2"/>
      <c r="B12" s="189"/>
      <c r="C12" s="45" t="s">
        <v>89</v>
      </c>
      <c r="D12" s="201"/>
      <c r="E12" s="201"/>
      <c r="F12" s="201"/>
      <c r="G12" s="181"/>
      <c r="H12" s="181"/>
      <c r="I12" s="195"/>
      <c r="J12" s="196"/>
      <c r="K12" s="197"/>
      <c r="L12" s="2"/>
    </row>
    <row r="13" spans="1:16">
      <c r="A13" s="2"/>
      <c r="B13" s="13"/>
      <c r="C13" s="13"/>
      <c r="D13" s="13"/>
      <c r="E13" s="13"/>
      <c r="F13" s="13"/>
      <c r="G13" s="13"/>
      <c r="H13" s="13"/>
      <c r="I13" s="13"/>
      <c r="J13" s="13"/>
      <c r="K13" s="13"/>
      <c r="L13" s="2"/>
    </row>
    <row r="14" spans="1:16">
      <c r="A14" s="2"/>
      <c r="B14" s="13" t="s">
        <v>79</v>
      </c>
      <c r="C14" s="13"/>
      <c r="D14" s="13"/>
      <c r="E14" s="13"/>
      <c r="F14" s="13"/>
      <c r="G14" s="13"/>
      <c r="H14" s="13"/>
      <c r="I14" s="13"/>
      <c r="J14" s="13"/>
      <c r="K14" s="13"/>
      <c r="L14" s="2"/>
    </row>
    <row r="15" spans="1:16">
      <c r="A15" s="2"/>
      <c r="B15" s="9" t="s">
        <v>0</v>
      </c>
      <c r="C15" s="13"/>
      <c r="D15" s="13"/>
      <c r="E15" s="13"/>
      <c r="F15" s="13"/>
      <c r="G15" s="13"/>
      <c r="H15" s="13"/>
      <c r="I15" s="13"/>
      <c r="J15" s="13"/>
      <c r="K15" s="13"/>
      <c r="L15" s="2"/>
    </row>
    <row r="16" spans="1:16">
      <c r="A16" s="2"/>
      <c r="B16" s="3" t="s">
        <v>80</v>
      </c>
      <c r="C16" s="198"/>
      <c r="D16" s="198"/>
      <c r="E16" s="198"/>
      <c r="F16" s="198"/>
      <c r="G16" s="198"/>
      <c r="H16" s="198"/>
      <c r="I16" s="198"/>
      <c r="J16" s="198"/>
      <c r="K16" s="198"/>
      <c r="L16" s="2"/>
    </row>
    <row r="17" spans="1:12">
      <c r="A17" s="2"/>
      <c r="B17" s="4"/>
      <c r="C17" s="198"/>
      <c r="D17" s="198"/>
      <c r="E17" s="198"/>
      <c r="F17" s="198"/>
      <c r="G17" s="198"/>
      <c r="H17" s="198"/>
      <c r="I17" s="198"/>
      <c r="J17" s="198"/>
      <c r="K17" s="198"/>
      <c r="L17" s="2"/>
    </row>
    <row r="18" spans="1:12" ht="21" customHeight="1">
      <c r="A18" s="2"/>
      <c r="B18" s="4"/>
      <c r="C18" s="13"/>
      <c r="D18" s="13"/>
      <c r="E18" s="13"/>
      <c r="F18" s="13"/>
      <c r="G18" s="13"/>
      <c r="H18" s="13"/>
      <c r="I18" s="13"/>
      <c r="J18" s="13"/>
      <c r="K18" s="13"/>
      <c r="L18" s="2"/>
    </row>
    <row r="19" spans="1:12">
      <c r="A19" s="2"/>
      <c r="B19" s="4" t="s">
        <v>81</v>
      </c>
      <c r="C19" s="199"/>
      <c r="D19" s="199"/>
      <c r="E19" s="4" t="s">
        <v>82</v>
      </c>
      <c r="F19" s="199"/>
      <c r="G19" s="199"/>
      <c r="H19" s="4" t="s">
        <v>120</v>
      </c>
      <c r="I19" s="13"/>
      <c r="J19" s="13"/>
      <c r="K19" s="13"/>
      <c r="L19" s="2"/>
    </row>
    <row r="20" spans="1:12">
      <c r="A20" s="2"/>
      <c r="B20" s="13"/>
      <c r="C20" s="13"/>
      <c r="D20" s="13"/>
      <c r="E20" s="13"/>
      <c r="F20" s="13"/>
      <c r="G20" s="13"/>
      <c r="H20" s="4"/>
      <c r="I20" s="13"/>
      <c r="J20" s="13"/>
      <c r="K20" s="13"/>
      <c r="L20" s="2"/>
    </row>
    <row r="21" spans="1:12">
      <c r="A21" s="2"/>
      <c r="B21" s="4" t="s">
        <v>83</v>
      </c>
      <c r="C21" s="199"/>
      <c r="D21" s="199"/>
      <c r="E21" s="4" t="s">
        <v>82</v>
      </c>
      <c r="F21" s="199"/>
      <c r="G21" s="199"/>
      <c r="H21" s="4" t="s">
        <v>120</v>
      </c>
      <c r="I21" s="13"/>
      <c r="J21" s="13"/>
      <c r="K21" s="13"/>
      <c r="L21" s="2"/>
    </row>
    <row r="22" spans="1:12">
      <c r="A22" s="2"/>
      <c r="B22" s="13"/>
      <c r="C22" s="13"/>
      <c r="D22" s="13"/>
      <c r="E22" s="13"/>
      <c r="F22" s="13"/>
      <c r="G22" s="13"/>
      <c r="H22" s="13"/>
      <c r="I22" s="13"/>
      <c r="J22" s="13"/>
      <c r="K22" s="13"/>
      <c r="L22" s="2"/>
    </row>
    <row r="23" spans="1:12">
      <c r="A23" s="2"/>
      <c r="B23" s="4" t="s">
        <v>84</v>
      </c>
      <c r="C23" s="198"/>
      <c r="D23" s="198"/>
      <c r="E23" s="198"/>
      <c r="F23" s="198"/>
      <c r="G23" s="198"/>
      <c r="H23" s="198"/>
      <c r="I23" s="198"/>
      <c r="J23" s="198"/>
      <c r="K23" s="198"/>
      <c r="L23" s="2"/>
    </row>
    <row r="24" spans="1:12">
      <c r="A24" s="2"/>
      <c r="B24" s="4"/>
      <c r="C24" s="13"/>
      <c r="D24" s="13"/>
      <c r="E24" s="13"/>
      <c r="F24" s="13"/>
      <c r="G24" s="13"/>
      <c r="H24" s="13"/>
      <c r="I24" s="13"/>
      <c r="J24" s="13"/>
      <c r="K24" s="13"/>
      <c r="L24" s="2"/>
    </row>
    <row r="25" spans="1:12">
      <c r="A25" s="2"/>
      <c r="B25" s="4" t="s">
        <v>85</v>
      </c>
      <c r="C25" s="198"/>
      <c r="D25" s="198"/>
      <c r="E25" s="198"/>
      <c r="F25" s="198"/>
      <c r="G25" s="198"/>
      <c r="H25" s="198"/>
      <c r="I25" s="198"/>
      <c r="J25" s="198"/>
      <c r="K25" s="198"/>
      <c r="L25" s="2"/>
    </row>
    <row r="26" spans="1:12">
      <c r="A26" s="2"/>
      <c r="B26" s="4"/>
      <c r="C26" s="13"/>
      <c r="D26" s="13"/>
      <c r="E26" s="13"/>
      <c r="F26" s="13"/>
      <c r="G26" s="13"/>
      <c r="H26" s="13"/>
      <c r="I26" s="13"/>
      <c r="J26" s="13"/>
      <c r="K26" s="13"/>
      <c r="L26" s="2"/>
    </row>
    <row r="27" spans="1:12">
      <c r="A27" s="2"/>
      <c r="B27" s="4" t="s">
        <v>86</v>
      </c>
      <c r="C27" s="198"/>
      <c r="D27" s="198"/>
      <c r="E27" s="198"/>
      <c r="F27" s="198"/>
      <c r="G27" s="198"/>
      <c r="H27" s="198"/>
      <c r="I27" s="198"/>
      <c r="J27" s="198"/>
      <c r="K27" s="198"/>
      <c r="L27" s="2"/>
    </row>
    <row r="28" spans="1:12">
      <c r="A28" s="2"/>
      <c r="B28" s="4"/>
      <c r="C28" s="13"/>
      <c r="D28" s="13"/>
      <c r="E28" s="13"/>
      <c r="F28" s="13"/>
      <c r="G28" s="13"/>
      <c r="H28" s="13"/>
      <c r="I28" s="13"/>
      <c r="J28" s="13"/>
      <c r="K28" s="13"/>
      <c r="L28" s="2"/>
    </row>
    <row r="29" spans="1:12">
      <c r="A29" s="2"/>
      <c r="B29" s="4" t="s">
        <v>87</v>
      </c>
      <c r="C29" s="13"/>
      <c r="D29" s="13"/>
      <c r="E29" s="13"/>
      <c r="F29" s="13"/>
      <c r="G29" s="13"/>
      <c r="H29" s="13"/>
      <c r="I29" s="13"/>
      <c r="J29" s="13"/>
      <c r="K29" s="13"/>
      <c r="L29" s="2"/>
    </row>
    <row r="30" spans="1:12">
      <c r="A30" s="2"/>
      <c r="B30" s="190"/>
      <c r="C30" s="191"/>
      <c r="D30" s="191"/>
      <c r="E30" s="191"/>
      <c r="F30" s="191"/>
      <c r="G30" s="191"/>
      <c r="H30" s="191"/>
      <c r="I30" s="191"/>
      <c r="J30" s="191"/>
      <c r="K30" s="191"/>
      <c r="L30" s="2"/>
    </row>
    <row r="31" spans="1:12" ht="21" customHeight="1">
      <c r="A31" s="2"/>
      <c r="B31" s="191"/>
      <c r="C31" s="191"/>
      <c r="D31" s="191"/>
      <c r="E31" s="191"/>
      <c r="F31" s="191"/>
      <c r="G31" s="191"/>
      <c r="H31" s="191"/>
      <c r="I31" s="191"/>
      <c r="J31" s="191"/>
      <c r="K31" s="191"/>
      <c r="L31" s="2"/>
    </row>
    <row r="32" spans="1:12">
      <c r="A32" s="2"/>
      <c r="B32" s="191"/>
      <c r="C32" s="191"/>
      <c r="D32" s="191"/>
      <c r="E32" s="191"/>
      <c r="F32" s="191"/>
      <c r="G32" s="191"/>
      <c r="H32" s="191"/>
      <c r="I32" s="191"/>
      <c r="J32" s="191"/>
      <c r="K32" s="191"/>
      <c r="L32" s="2"/>
    </row>
    <row r="33" spans="1:12">
      <c r="A33" s="2"/>
      <c r="B33" s="191"/>
      <c r="C33" s="191"/>
      <c r="D33" s="191"/>
      <c r="E33" s="191"/>
      <c r="F33" s="191"/>
      <c r="G33" s="191"/>
      <c r="H33" s="191"/>
      <c r="I33" s="191"/>
      <c r="J33" s="191"/>
      <c r="K33" s="191"/>
      <c r="L33" s="2"/>
    </row>
    <row r="34" spans="1:12">
      <c r="A34" s="2"/>
      <c r="B34" s="191"/>
      <c r="C34" s="191"/>
      <c r="D34" s="191"/>
      <c r="E34" s="191"/>
      <c r="F34" s="191"/>
      <c r="G34" s="191"/>
      <c r="H34" s="191"/>
      <c r="I34" s="191"/>
      <c r="J34" s="191"/>
      <c r="K34" s="191"/>
      <c r="L34" s="2"/>
    </row>
    <row r="35" spans="1:12">
      <c r="A35" s="2"/>
      <c r="B35" s="191"/>
      <c r="C35" s="191"/>
      <c r="D35" s="191"/>
      <c r="E35" s="191"/>
      <c r="F35" s="191"/>
      <c r="G35" s="191"/>
      <c r="H35" s="191"/>
      <c r="I35" s="191"/>
      <c r="J35" s="191"/>
      <c r="K35" s="191"/>
      <c r="L35" s="2"/>
    </row>
    <row r="36" spans="1:12">
      <c r="A36" s="2"/>
      <c r="B36" s="191"/>
      <c r="C36" s="191"/>
      <c r="D36" s="191"/>
      <c r="E36" s="191"/>
      <c r="F36" s="191"/>
      <c r="G36" s="191"/>
      <c r="H36" s="191"/>
      <c r="I36" s="191"/>
      <c r="J36" s="191"/>
      <c r="K36" s="191"/>
      <c r="L36" s="2"/>
    </row>
    <row r="37" spans="1:12">
      <c r="A37" s="2"/>
      <c r="B37" s="191"/>
      <c r="C37" s="191"/>
      <c r="D37" s="191"/>
      <c r="E37" s="191"/>
      <c r="F37" s="191"/>
      <c r="G37" s="191"/>
      <c r="H37" s="191"/>
      <c r="I37" s="191"/>
      <c r="J37" s="191"/>
      <c r="K37" s="191"/>
      <c r="L37" s="2"/>
    </row>
  </sheetData>
  <mergeCells count="25">
    <mergeCell ref="B30:K37"/>
    <mergeCell ref="I11:K12"/>
    <mergeCell ref="C23:K23"/>
    <mergeCell ref="C25:K25"/>
    <mergeCell ref="C27:K27"/>
    <mergeCell ref="C21:D21"/>
    <mergeCell ref="F21:G21"/>
    <mergeCell ref="C16:K17"/>
    <mergeCell ref="C19:D19"/>
    <mergeCell ref="F19:G19"/>
    <mergeCell ref="D11:F11"/>
    <mergeCell ref="D12:F12"/>
    <mergeCell ref="B1:K1"/>
    <mergeCell ref="B2:K2"/>
    <mergeCell ref="B5:B6"/>
    <mergeCell ref="G11:H12"/>
    <mergeCell ref="C5:K5"/>
    <mergeCell ref="C6:K6"/>
    <mergeCell ref="C7:K7"/>
    <mergeCell ref="C8:K8"/>
    <mergeCell ref="C9:K9"/>
    <mergeCell ref="C10:K10"/>
    <mergeCell ref="B7:B8"/>
    <mergeCell ref="B9:B10"/>
    <mergeCell ref="B11:B12"/>
  </mergeCells>
  <phoneticPr fontId="1"/>
  <printOptions horizontalCentered="1"/>
  <pageMargins left="0.51181102362204722" right="0.11811023622047245" top="1.3779527559055118" bottom="0.59055118110236227" header="0.31496062992125984" footer="0"/>
  <pageSetup paperSize="9" orientation="portrait" r:id="rId1"/>
  <headerFooter alignWithMargins="0">
    <oddHeader>&amp;L&amp;"ＭＳ Ｐゴシック,標準"&amp;10【様式第5号】</oddHeader>
    <oddFooter>&amp;R&amp;9&amp;K00-023平成25年度路線別連携プロモーション（旅行会社）沖縄国際映画祭を活用した誘客強化事業
実績報告書</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9"/>
  <sheetViews>
    <sheetView showGridLines="0" view="pageBreakPreview" zoomScaleNormal="100" zoomScaleSheetLayoutView="100" workbookViewId="0">
      <selection activeCell="D4" sqref="D4"/>
    </sheetView>
  </sheetViews>
  <sheetFormatPr defaultRowHeight="18.75"/>
  <cols>
    <col min="1" max="1" width="1.5546875" customWidth="1"/>
    <col min="2" max="2" width="12.5546875" customWidth="1"/>
    <col min="3" max="11" width="6.33203125" customWidth="1"/>
    <col min="12" max="12" width="1.33203125" customWidth="1"/>
    <col min="16" max="16" width="9.77734375" bestFit="1" customWidth="1"/>
  </cols>
  <sheetData>
    <row r="1" spans="1:16" ht="21" customHeight="1">
      <c r="A1" s="48"/>
      <c r="B1" s="49" t="s">
        <v>69</v>
      </c>
      <c r="C1" s="50"/>
      <c r="D1" s="50"/>
      <c r="E1" s="50"/>
      <c r="F1" s="50"/>
      <c r="G1" s="50"/>
      <c r="H1" s="50"/>
      <c r="I1" s="50"/>
      <c r="J1" s="50"/>
      <c r="K1" s="50"/>
      <c r="L1" s="51"/>
    </row>
    <row r="2" spans="1:16" ht="18.75" customHeight="1">
      <c r="A2" s="52"/>
      <c r="B2" s="47" t="s">
        <v>70</v>
      </c>
      <c r="C2" s="15"/>
      <c r="D2" s="15"/>
      <c r="E2" s="15"/>
      <c r="F2" s="15"/>
      <c r="G2" s="15"/>
      <c r="H2" s="15"/>
      <c r="I2" s="15"/>
      <c r="J2" s="15"/>
      <c r="K2" s="15"/>
      <c r="L2" s="53"/>
    </row>
    <row r="3" spans="1:16">
      <c r="A3" s="52"/>
      <c r="B3" s="47" t="s">
        <v>121</v>
      </c>
      <c r="C3" s="15"/>
      <c r="D3" s="15"/>
      <c r="E3" s="15"/>
      <c r="F3" s="15"/>
      <c r="G3" s="15"/>
      <c r="H3" s="15"/>
      <c r="I3" s="15"/>
      <c r="J3" s="15"/>
      <c r="K3" s="15"/>
      <c r="L3" s="53"/>
    </row>
    <row r="4" spans="1:16" ht="18.75" customHeight="1">
      <c r="A4" s="52"/>
      <c r="B4" s="47" t="s">
        <v>122</v>
      </c>
      <c r="C4" s="15"/>
      <c r="D4" s="15"/>
      <c r="E4" s="15"/>
      <c r="F4" s="15"/>
      <c r="G4" s="15"/>
      <c r="H4" s="15"/>
      <c r="I4" s="15"/>
      <c r="J4" s="15"/>
      <c r="K4" s="15"/>
      <c r="L4" s="53"/>
    </row>
    <row r="5" spans="1:16" ht="18.600000000000001" customHeight="1">
      <c r="A5" s="52"/>
      <c r="B5" s="47" t="s">
        <v>71</v>
      </c>
      <c r="C5" s="15"/>
      <c r="D5" s="15"/>
      <c r="E5" s="15"/>
      <c r="F5" s="15"/>
      <c r="G5" s="15"/>
      <c r="H5" s="15"/>
      <c r="I5" s="15"/>
      <c r="J5" s="15"/>
      <c r="K5" s="15"/>
      <c r="L5" s="53"/>
    </row>
    <row r="6" spans="1:16" ht="18.600000000000001" customHeight="1">
      <c r="A6" s="52"/>
      <c r="B6" s="47" t="s">
        <v>123</v>
      </c>
      <c r="C6" s="15"/>
      <c r="D6" s="15"/>
      <c r="E6" s="15"/>
      <c r="F6" s="15"/>
      <c r="G6" s="15"/>
      <c r="H6" s="15"/>
      <c r="I6" s="15"/>
      <c r="J6" s="15"/>
      <c r="K6" s="15"/>
      <c r="L6" s="53"/>
      <c r="P6" s="1"/>
    </row>
    <row r="7" spans="1:16" ht="18.600000000000001" customHeight="1">
      <c r="A7" s="52"/>
      <c r="B7" s="47" t="s">
        <v>72</v>
      </c>
      <c r="C7" s="15"/>
      <c r="D7" s="15"/>
      <c r="E7" s="15"/>
      <c r="F7" s="15"/>
      <c r="G7" s="15"/>
      <c r="H7" s="15"/>
      <c r="I7" s="15"/>
      <c r="J7" s="15"/>
      <c r="K7" s="15"/>
      <c r="L7" s="53"/>
      <c r="P7" s="1"/>
    </row>
    <row r="8" spans="1:16" ht="18.600000000000001" customHeight="1">
      <c r="A8" s="52"/>
      <c r="B8" s="47" t="s">
        <v>124</v>
      </c>
      <c r="C8" s="15"/>
      <c r="D8" s="15"/>
      <c r="E8" s="15"/>
      <c r="F8" s="15"/>
      <c r="G8" s="15"/>
      <c r="H8" s="15"/>
      <c r="I8" s="15"/>
      <c r="J8" s="15"/>
      <c r="K8" s="15"/>
      <c r="L8" s="53"/>
    </row>
    <row r="9" spans="1:16" ht="18.600000000000001" customHeight="1">
      <c r="A9" s="54"/>
      <c r="B9" s="47" t="s">
        <v>123</v>
      </c>
      <c r="C9" s="15"/>
      <c r="D9" s="15"/>
      <c r="E9" s="15"/>
      <c r="F9" s="15"/>
      <c r="G9" s="15"/>
      <c r="H9" s="15"/>
      <c r="I9" s="15"/>
      <c r="J9" s="15"/>
      <c r="K9" s="15"/>
      <c r="L9" s="53"/>
    </row>
    <row r="10" spans="1:16">
      <c r="A10" s="54"/>
      <c r="B10" s="202"/>
      <c r="C10" s="203"/>
      <c r="D10" s="203"/>
      <c r="E10" s="203"/>
      <c r="F10" s="203"/>
      <c r="G10" s="203"/>
      <c r="H10" s="203"/>
      <c r="I10" s="203"/>
      <c r="J10" s="203"/>
      <c r="K10" s="203"/>
      <c r="L10" s="53"/>
    </row>
    <row r="11" spans="1:16">
      <c r="A11" s="54"/>
      <c r="B11" s="203"/>
      <c r="C11" s="203"/>
      <c r="D11" s="203"/>
      <c r="E11" s="203"/>
      <c r="F11" s="203"/>
      <c r="G11" s="203"/>
      <c r="H11" s="203"/>
      <c r="I11" s="203"/>
      <c r="J11" s="203"/>
      <c r="K11" s="203"/>
      <c r="L11" s="53"/>
    </row>
    <row r="12" spans="1:16">
      <c r="A12" s="54"/>
      <c r="B12" s="203"/>
      <c r="C12" s="203"/>
      <c r="D12" s="203"/>
      <c r="E12" s="203"/>
      <c r="F12" s="203"/>
      <c r="G12" s="203"/>
      <c r="H12" s="203"/>
      <c r="I12" s="203"/>
      <c r="J12" s="203"/>
      <c r="K12" s="203"/>
      <c r="L12" s="53"/>
    </row>
    <row r="13" spans="1:16">
      <c r="A13" s="52"/>
      <c r="B13" s="203"/>
      <c r="C13" s="203"/>
      <c r="D13" s="203"/>
      <c r="E13" s="203"/>
      <c r="F13" s="203"/>
      <c r="G13" s="203"/>
      <c r="H13" s="203"/>
      <c r="I13" s="203"/>
      <c r="J13" s="203"/>
      <c r="K13" s="203"/>
      <c r="L13" s="53"/>
    </row>
    <row r="14" spans="1:16">
      <c r="A14" s="52"/>
      <c r="B14" s="203"/>
      <c r="C14" s="203"/>
      <c r="D14" s="203"/>
      <c r="E14" s="203"/>
      <c r="F14" s="203"/>
      <c r="G14" s="203"/>
      <c r="H14" s="203"/>
      <c r="I14" s="203"/>
      <c r="J14" s="203"/>
      <c r="K14" s="203"/>
      <c r="L14" s="53"/>
    </row>
    <row r="15" spans="1:16">
      <c r="A15" s="52"/>
      <c r="B15" s="203"/>
      <c r="C15" s="203"/>
      <c r="D15" s="203"/>
      <c r="E15" s="203"/>
      <c r="F15" s="203"/>
      <c r="G15" s="203"/>
      <c r="H15" s="203"/>
      <c r="I15" s="203"/>
      <c r="J15" s="203"/>
      <c r="K15" s="203"/>
      <c r="L15" s="53"/>
    </row>
    <row r="16" spans="1:16">
      <c r="A16" s="52"/>
      <c r="B16" s="203"/>
      <c r="C16" s="203"/>
      <c r="D16" s="203"/>
      <c r="E16" s="203"/>
      <c r="F16" s="203"/>
      <c r="G16" s="203"/>
      <c r="H16" s="203"/>
      <c r="I16" s="203"/>
      <c r="J16" s="203"/>
      <c r="K16" s="203"/>
      <c r="L16" s="53"/>
    </row>
    <row r="17" spans="1:12">
      <c r="A17" s="52"/>
      <c r="B17" s="203"/>
      <c r="C17" s="203"/>
      <c r="D17" s="203"/>
      <c r="E17" s="203"/>
      <c r="F17" s="203"/>
      <c r="G17" s="203"/>
      <c r="H17" s="203"/>
      <c r="I17" s="203"/>
      <c r="J17" s="203"/>
      <c r="K17" s="203"/>
      <c r="L17" s="53"/>
    </row>
    <row r="18" spans="1:12">
      <c r="A18" s="52"/>
      <c r="B18" s="203"/>
      <c r="C18" s="203"/>
      <c r="D18" s="203"/>
      <c r="E18" s="203"/>
      <c r="F18" s="203"/>
      <c r="G18" s="203"/>
      <c r="H18" s="203"/>
      <c r="I18" s="203"/>
      <c r="J18" s="203"/>
      <c r="K18" s="203"/>
      <c r="L18" s="53"/>
    </row>
    <row r="19" spans="1:12" ht="21" customHeight="1">
      <c r="A19" s="54"/>
      <c r="B19" s="203"/>
      <c r="C19" s="203"/>
      <c r="D19" s="203"/>
      <c r="E19" s="203"/>
      <c r="F19" s="203"/>
      <c r="G19" s="203"/>
      <c r="H19" s="203"/>
      <c r="I19" s="203"/>
      <c r="J19" s="203"/>
      <c r="K19" s="203"/>
      <c r="L19" s="53"/>
    </row>
    <row r="20" spans="1:12">
      <c r="A20" s="52"/>
      <c r="B20" s="203"/>
      <c r="C20" s="203"/>
      <c r="D20" s="203"/>
      <c r="E20" s="203"/>
      <c r="F20" s="203"/>
      <c r="G20" s="203"/>
      <c r="H20" s="203"/>
      <c r="I20" s="203"/>
      <c r="J20" s="203"/>
      <c r="K20" s="203"/>
      <c r="L20" s="53"/>
    </row>
    <row r="21" spans="1:12">
      <c r="A21" s="52"/>
      <c r="B21" s="203"/>
      <c r="C21" s="203"/>
      <c r="D21" s="203"/>
      <c r="E21" s="203"/>
      <c r="F21" s="203"/>
      <c r="G21" s="203"/>
      <c r="H21" s="203"/>
      <c r="I21" s="203"/>
      <c r="J21" s="203"/>
      <c r="K21" s="203"/>
      <c r="L21" s="53"/>
    </row>
    <row r="22" spans="1:12">
      <c r="A22" s="52"/>
      <c r="B22" s="203"/>
      <c r="C22" s="203"/>
      <c r="D22" s="203"/>
      <c r="E22" s="203"/>
      <c r="F22" s="203"/>
      <c r="G22" s="203"/>
      <c r="H22" s="203"/>
      <c r="I22" s="203"/>
      <c r="J22" s="203"/>
      <c r="K22" s="203"/>
      <c r="L22" s="53"/>
    </row>
    <row r="23" spans="1:12">
      <c r="A23" s="52"/>
      <c r="B23" s="203"/>
      <c r="C23" s="203"/>
      <c r="D23" s="203"/>
      <c r="E23" s="203"/>
      <c r="F23" s="203"/>
      <c r="G23" s="203"/>
      <c r="H23" s="203"/>
      <c r="I23" s="203"/>
      <c r="J23" s="203"/>
      <c r="K23" s="203"/>
      <c r="L23" s="53"/>
    </row>
    <row r="24" spans="1:12">
      <c r="A24" s="52"/>
      <c r="B24" s="203"/>
      <c r="C24" s="203"/>
      <c r="D24" s="203"/>
      <c r="E24" s="203"/>
      <c r="F24" s="203"/>
      <c r="G24" s="203"/>
      <c r="H24" s="203"/>
      <c r="I24" s="203"/>
      <c r="J24" s="203"/>
      <c r="K24" s="203"/>
      <c r="L24" s="53"/>
    </row>
    <row r="25" spans="1:12">
      <c r="A25" s="52"/>
      <c r="B25" s="203"/>
      <c r="C25" s="203"/>
      <c r="D25" s="203"/>
      <c r="E25" s="203"/>
      <c r="F25" s="203"/>
      <c r="G25" s="203"/>
      <c r="H25" s="203"/>
      <c r="I25" s="203"/>
      <c r="J25" s="203"/>
      <c r="K25" s="203"/>
      <c r="L25" s="53"/>
    </row>
    <row r="26" spans="1:12">
      <c r="A26" s="52"/>
      <c r="B26" s="203"/>
      <c r="C26" s="203"/>
      <c r="D26" s="203"/>
      <c r="E26" s="203"/>
      <c r="F26" s="203"/>
      <c r="G26" s="203"/>
      <c r="H26" s="203"/>
      <c r="I26" s="203"/>
      <c r="J26" s="203"/>
      <c r="K26" s="203"/>
      <c r="L26" s="53"/>
    </row>
    <row r="27" spans="1:12">
      <c r="A27" s="52"/>
      <c r="B27" s="203"/>
      <c r="C27" s="203"/>
      <c r="D27" s="203"/>
      <c r="E27" s="203"/>
      <c r="F27" s="203"/>
      <c r="G27" s="203"/>
      <c r="H27" s="203"/>
      <c r="I27" s="203"/>
      <c r="J27" s="203"/>
      <c r="K27" s="203"/>
      <c r="L27" s="53"/>
    </row>
    <row r="28" spans="1:12">
      <c r="A28" s="52"/>
      <c r="B28" s="203"/>
      <c r="C28" s="203"/>
      <c r="D28" s="203"/>
      <c r="E28" s="203"/>
      <c r="F28" s="203"/>
      <c r="G28" s="203"/>
      <c r="H28" s="203"/>
      <c r="I28" s="203"/>
      <c r="J28" s="203"/>
      <c r="K28" s="203"/>
      <c r="L28" s="53"/>
    </row>
    <row r="29" spans="1:12">
      <c r="A29" s="52"/>
      <c r="B29" s="203"/>
      <c r="C29" s="203"/>
      <c r="D29" s="203"/>
      <c r="E29" s="203"/>
      <c r="F29" s="203"/>
      <c r="G29" s="203"/>
      <c r="H29" s="203"/>
      <c r="I29" s="203"/>
      <c r="J29" s="203"/>
      <c r="K29" s="203"/>
      <c r="L29" s="53"/>
    </row>
    <row r="30" spans="1:12">
      <c r="A30" s="52"/>
      <c r="B30" s="203"/>
      <c r="C30" s="203"/>
      <c r="D30" s="203"/>
      <c r="E30" s="203"/>
      <c r="F30" s="203"/>
      <c r="G30" s="203"/>
      <c r="H30" s="203"/>
      <c r="I30" s="203"/>
      <c r="J30" s="203"/>
      <c r="K30" s="203"/>
      <c r="L30" s="53"/>
    </row>
    <row r="31" spans="1:12">
      <c r="A31" s="52"/>
      <c r="B31" s="203"/>
      <c r="C31" s="203"/>
      <c r="D31" s="203"/>
      <c r="E31" s="203"/>
      <c r="F31" s="203"/>
      <c r="G31" s="203"/>
      <c r="H31" s="203"/>
      <c r="I31" s="203"/>
      <c r="J31" s="203"/>
      <c r="K31" s="203"/>
      <c r="L31" s="53"/>
    </row>
    <row r="32" spans="1:12" ht="21" customHeight="1">
      <c r="A32" s="54"/>
      <c r="B32" s="203"/>
      <c r="C32" s="203"/>
      <c r="D32" s="203"/>
      <c r="E32" s="203"/>
      <c r="F32" s="203"/>
      <c r="G32" s="203"/>
      <c r="H32" s="203"/>
      <c r="I32" s="203"/>
      <c r="J32" s="203"/>
      <c r="K32" s="203"/>
      <c r="L32" s="53"/>
    </row>
    <row r="33" spans="1:12">
      <c r="A33" s="52"/>
      <c r="B33" s="203"/>
      <c r="C33" s="203"/>
      <c r="D33" s="203"/>
      <c r="E33" s="203"/>
      <c r="F33" s="203"/>
      <c r="G33" s="203"/>
      <c r="H33" s="203"/>
      <c r="I33" s="203"/>
      <c r="J33" s="203"/>
      <c r="K33" s="203"/>
      <c r="L33" s="53"/>
    </row>
    <row r="34" spans="1:12">
      <c r="A34" s="52"/>
      <c r="B34" s="203"/>
      <c r="C34" s="203"/>
      <c r="D34" s="203"/>
      <c r="E34" s="203"/>
      <c r="F34" s="203"/>
      <c r="G34" s="203"/>
      <c r="H34" s="203"/>
      <c r="I34" s="203"/>
      <c r="J34" s="203"/>
      <c r="K34" s="203"/>
      <c r="L34" s="53"/>
    </row>
    <row r="35" spans="1:12">
      <c r="A35" s="52"/>
      <c r="B35" s="203"/>
      <c r="C35" s="203"/>
      <c r="D35" s="203"/>
      <c r="E35" s="203"/>
      <c r="F35" s="203"/>
      <c r="G35" s="203"/>
      <c r="H35" s="203"/>
      <c r="I35" s="203"/>
      <c r="J35" s="203"/>
      <c r="K35" s="203"/>
      <c r="L35" s="53"/>
    </row>
    <row r="36" spans="1:12">
      <c r="A36" s="52"/>
      <c r="B36" s="203"/>
      <c r="C36" s="203"/>
      <c r="D36" s="203"/>
      <c r="E36" s="203"/>
      <c r="F36" s="203"/>
      <c r="G36" s="203"/>
      <c r="H36" s="203"/>
      <c r="I36" s="203"/>
      <c r="J36" s="203"/>
      <c r="K36" s="203"/>
      <c r="L36" s="53"/>
    </row>
    <row r="37" spans="1:12">
      <c r="A37" s="52"/>
      <c r="B37" s="203"/>
      <c r="C37" s="203"/>
      <c r="D37" s="203"/>
      <c r="E37" s="203"/>
      <c r="F37" s="203"/>
      <c r="G37" s="203"/>
      <c r="H37" s="203"/>
      <c r="I37" s="203"/>
      <c r="J37" s="203"/>
      <c r="K37" s="203"/>
      <c r="L37" s="53"/>
    </row>
    <row r="38" spans="1:12">
      <c r="A38" s="52"/>
      <c r="B38" s="203"/>
      <c r="C38" s="203"/>
      <c r="D38" s="203"/>
      <c r="E38" s="203"/>
      <c r="F38" s="203"/>
      <c r="G38" s="203"/>
      <c r="H38" s="203"/>
      <c r="I38" s="203"/>
      <c r="J38" s="203"/>
      <c r="K38" s="203"/>
      <c r="L38" s="53"/>
    </row>
    <row r="39" spans="1:12" ht="9.75" customHeight="1">
      <c r="A39" s="55"/>
      <c r="B39" s="56"/>
      <c r="C39" s="56"/>
      <c r="D39" s="56"/>
      <c r="E39" s="56"/>
      <c r="F39" s="56"/>
      <c r="G39" s="56"/>
      <c r="H39" s="56"/>
      <c r="I39" s="56"/>
      <c r="J39" s="56"/>
      <c r="K39" s="56"/>
      <c r="L39" s="57"/>
    </row>
  </sheetData>
  <sheetProtection sheet="1" objects="1" scenarios="1"/>
  <mergeCells count="1">
    <mergeCell ref="B10:K38"/>
  </mergeCells>
  <phoneticPr fontId="1"/>
  <printOptions horizontalCentered="1"/>
  <pageMargins left="0.51181102362204722" right="0.11811023622047245" top="1.3779527559055118" bottom="0.59055118110236227" header="0.31496062992125984" footer="0"/>
  <pageSetup paperSize="9" scale="98" orientation="portrait" r:id="rId1"/>
  <headerFooter alignWithMargins="0">
    <oddHeader>&amp;L&amp;"ＭＳ Ｐゴシック,標準"&amp;10【様式第5号】</oddHeader>
    <oddFooter>&amp;R&amp;9&amp;K00-023平成25年度路線別連携プロモーション（旅行会社）沖縄国際映画祭を活用した誘客強化事業
実績報告書</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showGridLines="0" view="pageBreakPreview" topLeftCell="A19" zoomScaleNormal="100" zoomScaleSheetLayoutView="100" workbookViewId="0">
      <selection activeCell="I12" sqref="I12"/>
    </sheetView>
  </sheetViews>
  <sheetFormatPr defaultRowHeight="18.75"/>
  <cols>
    <col min="1" max="1" width="1.5546875" customWidth="1"/>
    <col min="2" max="2" width="12.5546875" customWidth="1"/>
    <col min="3" max="11" width="6.33203125" customWidth="1"/>
    <col min="12" max="12" width="1.33203125" customWidth="1"/>
    <col min="16" max="16" width="9.77734375" bestFit="1" customWidth="1"/>
  </cols>
  <sheetData>
    <row r="1" spans="1:16" ht="21" customHeight="1">
      <c r="A1" s="86" t="s">
        <v>1</v>
      </c>
      <c r="B1" s="17"/>
      <c r="C1" s="17"/>
      <c r="D1" s="17"/>
      <c r="E1" s="17"/>
      <c r="F1" s="17"/>
      <c r="G1" s="17"/>
      <c r="H1" s="17"/>
      <c r="I1" s="17"/>
      <c r="J1" s="17"/>
      <c r="K1" s="17"/>
      <c r="L1" s="18"/>
    </row>
    <row r="2" spans="1:16">
      <c r="A2" s="19"/>
      <c r="B2" s="211" t="s">
        <v>57</v>
      </c>
      <c r="C2" s="211"/>
      <c r="D2" s="212"/>
      <c r="E2" s="212"/>
      <c r="F2" s="2"/>
      <c r="G2" s="2"/>
      <c r="H2" s="2"/>
      <c r="I2" s="2"/>
      <c r="J2" s="2"/>
      <c r="K2" s="2"/>
      <c r="L2" s="20"/>
    </row>
    <row r="3" spans="1:16">
      <c r="A3" s="19"/>
      <c r="B3" s="2"/>
      <c r="C3" s="2"/>
      <c r="D3" s="2"/>
      <c r="E3" s="2"/>
      <c r="F3" s="2"/>
      <c r="G3" s="2"/>
      <c r="H3" s="2"/>
      <c r="I3" s="2"/>
      <c r="J3" s="2"/>
      <c r="K3" s="2"/>
      <c r="L3" s="20"/>
    </row>
    <row r="4" spans="1:16">
      <c r="A4" s="19"/>
      <c r="B4" s="179" t="s">
        <v>182</v>
      </c>
      <c r="C4" s="179"/>
      <c r="D4" s="212"/>
      <c r="E4" s="212"/>
      <c r="F4" s="2" t="s">
        <v>170</v>
      </c>
      <c r="G4" s="2"/>
      <c r="H4" s="2"/>
      <c r="I4" s="2"/>
      <c r="J4" s="2"/>
      <c r="K4" s="2"/>
      <c r="L4" s="20"/>
    </row>
    <row r="5" spans="1:16">
      <c r="A5" s="19"/>
      <c r="B5" s="3"/>
      <c r="C5" s="3"/>
      <c r="D5" s="4"/>
      <c r="E5" s="4"/>
      <c r="F5" s="2"/>
      <c r="G5" s="2"/>
      <c r="H5" s="2"/>
      <c r="I5" s="2"/>
      <c r="J5" s="2"/>
      <c r="K5" s="2"/>
      <c r="L5" s="20"/>
    </row>
    <row r="6" spans="1:16">
      <c r="A6" s="19"/>
      <c r="B6" s="58" t="s">
        <v>3</v>
      </c>
      <c r="C6" s="204" t="s">
        <v>173</v>
      </c>
      <c r="D6" s="205"/>
      <c r="E6" s="204" t="s">
        <v>174</v>
      </c>
      <c r="F6" s="205"/>
      <c r="G6" s="179" t="s">
        <v>2</v>
      </c>
      <c r="H6" s="179"/>
      <c r="I6" s="2"/>
      <c r="J6" s="2"/>
      <c r="K6" s="2"/>
      <c r="L6" s="20"/>
      <c r="P6" s="1"/>
    </row>
    <row r="7" spans="1:16">
      <c r="A7" s="19"/>
      <c r="B7" s="58" t="s">
        <v>183</v>
      </c>
      <c r="C7" s="206"/>
      <c r="D7" s="207"/>
      <c r="E7" s="206"/>
      <c r="F7" s="207"/>
      <c r="G7" s="214">
        <f>SUM(C7:F7)</f>
        <v>0</v>
      </c>
      <c r="H7" s="214"/>
      <c r="I7" s="2"/>
      <c r="J7" s="2"/>
      <c r="K7" s="2"/>
      <c r="L7" s="20"/>
      <c r="P7" s="1"/>
    </row>
    <row r="8" spans="1:16">
      <c r="A8" s="19"/>
      <c r="B8" s="2"/>
      <c r="C8" s="2"/>
      <c r="D8" s="2"/>
      <c r="E8" s="2"/>
      <c r="F8" s="2"/>
      <c r="G8" s="2"/>
      <c r="H8" s="2"/>
      <c r="I8" s="2"/>
      <c r="J8" s="2"/>
      <c r="K8" s="2"/>
      <c r="L8" s="20"/>
    </row>
    <row r="9" spans="1:16">
      <c r="A9" s="21"/>
      <c r="B9" s="179" t="s">
        <v>59</v>
      </c>
      <c r="C9" s="179"/>
      <c r="D9" s="213"/>
      <c r="E9" s="213"/>
      <c r="F9" s="2" t="s">
        <v>60</v>
      </c>
      <c r="G9" s="2"/>
      <c r="H9" s="2"/>
      <c r="I9" s="2"/>
      <c r="J9" s="2"/>
      <c r="K9" s="2"/>
      <c r="L9" s="20"/>
    </row>
    <row r="10" spans="1:16">
      <c r="A10" s="21"/>
      <c r="B10" s="211" t="s">
        <v>61</v>
      </c>
      <c r="C10" s="211"/>
      <c r="D10" s="213"/>
      <c r="E10" s="213"/>
      <c r="F10" s="2" t="s">
        <v>62</v>
      </c>
      <c r="G10" s="2"/>
      <c r="H10" s="2"/>
      <c r="I10" s="2"/>
      <c r="J10" s="2"/>
      <c r="K10" s="2"/>
      <c r="L10" s="20"/>
    </row>
    <row r="11" spans="1:16">
      <c r="A11" s="21"/>
      <c r="B11" s="8"/>
      <c r="C11" s="8"/>
      <c r="D11" s="14"/>
      <c r="E11" s="14"/>
      <c r="F11" s="2"/>
      <c r="G11" s="2"/>
      <c r="H11" s="2"/>
      <c r="I11" s="2"/>
      <c r="J11" s="2"/>
      <c r="K11" s="2"/>
      <c r="L11" s="20"/>
    </row>
    <row r="12" spans="1:16">
      <c r="A12" s="19"/>
      <c r="B12" s="2" t="s">
        <v>63</v>
      </c>
      <c r="C12" s="2"/>
      <c r="D12" s="2"/>
      <c r="E12" s="2"/>
      <c r="F12" s="2"/>
      <c r="G12" s="2"/>
      <c r="H12" s="2"/>
      <c r="I12" s="2"/>
      <c r="J12" s="2"/>
      <c r="K12" s="2"/>
      <c r="L12" s="20"/>
    </row>
    <row r="13" spans="1:16">
      <c r="A13" s="19"/>
      <c r="B13" s="198"/>
      <c r="C13" s="198"/>
      <c r="D13" s="198"/>
      <c r="E13" s="198"/>
      <c r="F13" s="198"/>
      <c r="G13" s="198"/>
      <c r="H13" s="198"/>
      <c r="I13" s="198"/>
      <c r="J13" s="198"/>
      <c r="K13" s="198"/>
      <c r="L13" s="20"/>
    </row>
    <row r="14" spans="1:16">
      <c r="A14" s="19"/>
      <c r="B14" s="198"/>
      <c r="C14" s="198"/>
      <c r="D14" s="198"/>
      <c r="E14" s="198"/>
      <c r="F14" s="198"/>
      <c r="G14" s="198"/>
      <c r="H14" s="198"/>
      <c r="I14" s="198"/>
      <c r="J14" s="198"/>
      <c r="K14" s="198"/>
      <c r="L14" s="20"/>
    </row>
    <row r="15" spans="1:16">
      <c r="A15" s="19"/>
      <c r="B15" s="198"/>
      <c r="C15" s="198"/>
      <c r="D15" s="198"/>
      <c r="E15" s="198"/>
      <c r="F15" s="198"/>
      <c r="G15" s="198"/>
      <c r="H15" s="198"/>
      <c r="I15" s="198"/>
      <c r="J15" s="198"/>
      <c r="K15" s="198"/>
      <c r="L15" s="20"/>
    </row>
    <row r="16" spans="1:16">
      <c r="A16" s="19"/>
      <c r="B16" s="198"/>
      <c r="C16" s="198"/>
      <c r="D16" s="198"/>
      <c r="E16" s="198"/>
      <c r="F16" s="198"/>
      <c r="G16" s="198"/>
      <c r="H16" s="198"/>
      <c r="I16" s="198"/>
      <c r="J16" s="198"/>
      <c r="K16" s="198"/>
      <c r="L16" s="20"/>
    </row>
    <row r="17" spans="1:12">
      <c r="A17" s="19"/>
      <c r="B17" s="2"/>
      <c r="C17" s="2"/>
      <c r="D17" s="2"/>
      <c r="E17" s="2"/>
      <c r="F17" s="2"/>
      <c r="G17" s="2"/>
      <c r="H17" s="2"/>
      <c r="I17" s="2"/>
      <c r="J17" s="2"/>
      <c r="K17" s="2"/>
      <c r="L17" s="20"/>
    </row>
    <row r="18" spans="1:12" ht="21" customHeight="1">
      <c r="A18" s="21"/>
      <c r="B18" s="2" t="s">
        <v>64</v>
      </c>
      <c r="C18" s="2"/>
      <c r="D18" s="2"/>
      <c r="E18" s="2"/>
      <c r="F18" s="2"/>
      <c r="G18" s="2"/>
      <c r="H18" s="2"/>
      <c r="I18" s="2"/>
      <c r="J18" s="2"/>
      <c r="K18" s="2"/>
      <c r="L18" s="20"/>
    </row>
    <row r="19" spans="1:12">
      <c r="A19" s="19"/>
      <c r="B19" s="58" t="s">
        <v>4</v>
      </c>
      <c r="C19" s="88" t="s">
        <v>8</v>
      </c>
      <c r="D19" s="88" t="s">
        <v>9</v>
      </c>
      <c r="E19" s="88" t="s">
        <v>10</v>
      </c>
      <c r="F19" s="88" t="s">
        <v>11</v>
      </c>
      <c r="G19" s="88" t="s">
        <v>12</v>
      </c>
      <c r="H19" s="88" t="s">
        <v>13</v>
      </c>
      <c r="I19" s="88" t="s">
        <v>16</v>
      </c>
      <c r="J19" s="88" t="s">
        <v>163</v>
      </c>
      <c r="K19" s="88" t="s">
        <v>15</v>
      </c>
      <c r="L19" s="20"/>
    </row>
    <row r="20" spans="1:12">
      <c r="A20" s="19"/>
      <c r="B20" s="58" t="s">
        <v>56</v>
      </c>
      <c r="C20" s="90"/>
      <c r="D20" s="90"/>
      <c r="E20" s="90"/>
      <c r="F20" s="90"/>
      <c r="G20" s="90"/>
      <c r="H20" s="90"/>
      <c r="I20" s="90"/>
      <c r="J20" s="90"/>
      <c r="K20" s="90"/>
      <c r="L20" s="20"/>
    </row>
    <row r="21" spans="1:12">
      <c r="A21" s="19"/>
      <c r="B21" s="3"/>
      <c r="C21" s="88" t="s">
        <v>17</v>
      </c>
      <c r="D21" s="88" t="s">
        <v>18</v>
      </c>
      <c r="E21" s="88" t="s">
        <v>14</v>
      </c>
      <c r="F21" s="88" t="s">
        <v>19</v>
      </c>
      <c r="G21" s="88" t="s">
        <v>20</v>
      </c>
      <c r="H21" s="88" t="s">
        <v>21</v>
      </c>
      <c r="I21" s="88" t="s">
        <v>22</v>
      </c>
      <c r="J21" s="88" t="s">
        <v>23</v>
      </c>
      <c r="K21" s="89" t="s">
        <v>24</v>
      </c>
      <c r="L21" s="20"/>
    </row>
    <row r="22" spans="1:12">
      <c r="A22" s="19"/>
      <c r="B22" s="3"/>
      <c r="C22" s="90"/>
      <c r="D22" s="90"/>
      <c r="E22" s="90"/>
      <c r="F22" s="90"/>
      <c r="G22" s="90"/>
      <c r="H22" s="90"/>
      <c r="I22" s="90"/>
      <c r="J22" s="90"/>
      <c r="K22" s="90"/>
      <c r="L22" s="20"/>
    </row>
    <row r="23" spans="1:12">
      <c r="A23" s="19"/>
      <c r="B23" s="3"/>
      <c r="C23" s="88" t="s">
        <v>25</v>
      </c>
      <c r="D23" s="88" t="s">
        <v>26</v>
      </c>
      <c r="E23" s="88" t="s">
        <v>29</v>
      </c>
      <c r="F23" s="88" t="s">
        <v>30</v>
      </c>
      <c r="G23" s="88" t="s">
        <v>31</v>
      </c>
      <c r="H23" s="88" t="s">
        <v>32</v>
      </c>
      <c r="I23" s="88" t="s">
        <v>33</v>
      </c>
      <c r="J23" s="88" t="s">
        <v>34</v>
      </c>
      <c r="K23" s="88" t="s">
        <v>35</v>
      </c>
      <c r="L23" s="20"/>
    </row>
    <row r="24" spans="1:12">
      <c r="A24" s="19"/>
      <c r="B24" s="3"/>
      <c r="C24" s="90"/>
      <c r="D24" s="90"/>
      <c r="E24" s="90"/>
      <c r="F24" s="90"/>
      <c r="G24" s="90"/>
      <c r="H24" s="90"/>
      <c r="I24" s="90"/>
      <c r="J24" s="90"/>
      <c r="K24" s="90"/>
      <c r="L24" s="20"/>
    </row>
    <row r="25" spans="1:12">
      <c r="A25" s="19"/>
      <c r="B25" s="3"/>
      <c r="C25" s="88" t="s">
        <v>36</v>
      </c>
      <c r="D25" s="88" t="s">
        <v>37</v>
      </c>
      <c r="E25" s="88" t="s">
        <v>38</v>
      </c>
      <c r="F25" s="88" t="s">
        <v>39</v>
      </c>
      <c r="G25" s="88" t="s">
        <v>40</v>
      </c>
      <c r="H25" s="88" t="s">
        <v>41</v>
      </c>
      <c r="I25" s="88" t="s">
        <v>42</v>
      </c>
      <c r="J25" s="88" t="s">
        <v>43</v>
      </c>
      <c r="K25" s="88" t="s">
        <v>44</v>
      </c>
      <c r="L25" s="20"/>
    </row>
    <row r="26" spans="1:12">
      <c r="A26" s="19"/>
      <c r="B26" s="3"/>
      <c r="C26" s="90"/>
      <c r="D26" s="90"/>
      <c r="E26" s="90"/>
      <c r="F26" s="90"/>
      <c r="G26" s="90"/>
      <c r="H26" s="90"/>
      <c r="I26" s="90"/>
      <c r="J26" s="90"/>
      <c r="K26" s="90"/>
      <c r="L26" s="20"/>
    </row>
    <row r="27" spans="1:12">
      <c r="A27" s="19"/>
      <c r="B27" s="3"/>
      <c r="C27" s="88" t="s">
        <v>45</v>
      </c>
      <c r="D27" s="88" t="s">
        <v>46</v>
      </c>
      <c r="E27" s="88" t="s">
        <v>47</v>
      </c>
      <c r="F27" s="88" t="s">
        <v>48</v>
      </c>
      <c r="G27" s="88" t="s">
        <v>49</v>
      </c>
      <c r="H27" s="88" t="s">
        <v>50</v>
      </c>
      <c r="I27" s="88" t="s">
        <v>51</v>
      </c>
      <c r="J27" s="88" t="s">
        <v>52</v>
      </c>
      <c r="K27" s="88" t="s">
        <v>53</v>
      </c>
      <c r="L27" s="20"/>
    </row>
    <row r="28" spans="1:12">
      <c r="A28" s="19"/>
      <c r="B28" s="3"/>
      <c r="C28" s="90"/>
      <c r="D28" s="90"/>
      <c r="E28" s="90"/>
      <c r="F28" s="90"/>
      <c r="G28" s="90"/>
      <c r="H28" s="90"/>
      <c r="I28" s="90"/>
      <c r="J28" s="90"/>
      <c r="K28" s="90"/>
      <c r="L28" s="20"/>
    </row>
    <row r="29" spans="1:12">
      <c r="A29" s="19"/>
      <c r="B29" s="3"/>
      <c r="C29" s="88" t="s">
        <v>54</v>
      </c>
      <c r="D29" s="88" t="s">
        <v>55</v>
      </c>
      <c r="E29" s="88" t="s">
        <v>27</v>
      </c>
      <c r="F29" s="210"/>
      <c r="G29" s="210"/>
      <c r="H29" s="210"/>
      <c r="I29" s="210"/>
      <c r="J29" s="208" t="s">
        <v>28</v>
      </c>
      <c r="K29" s="208"/>
      <c r="L29" s="20"/>
    </row>
    <row r="30" spans="1:12">
      <c r="A30" s="19"/>
      <c r="B30" s="3"/>
      <c r="C30" s="90"/>
      <c r="D30" s="90"/>
      <c r="E30" s="90"/>
      <c r="F30" s="210"/>
      <c r="G30" s="210"/>
      <c r="H30" s="210"/>
      <c r="I30" s="210"/>
      <c r="J30" s="209">
        <f>SUM(C20:K20,C22:K22,C24:K24,C26:K26,C28:K28,C30:E30)</f>
        <v>0</v>
      </c>
      <c r="K30" s="209"/>
      <c r="L30" s="20"/>
    </row>
    <row r="31" spans="1:12">
      <c r="A31" s="19"/>
      <c r="B31" s="5"/>
      <c r="C31" s="6" t="s">
        <v>7</v>
      </c>
      <c r="D31" s="2"/>
      <c r="E31" s="2"/>
      <c r="F31" s="2"/>
      <c r="G31" s="2"/>
      <c r="H31" s="2"/>
      <c r="I31" s="2"/>
      <c r="J31" s="2"/>
      <c r="K31" s="7"/>
      <c r="L31" s="20"/>
    </row>
    <row r="32" spans="1:12">
      <c r="A32" s="19"/>
      <c r="B32" s="2"/>
      <c r="C32" s="2"/>
      <c r="D32" s="2"/>
      <c r="E32" s="2"/>
      <c r="F32" s="2"/>
      <c r="G32" s="2"/>
      <c r="H32" s="2"/>
      <c r="I32" s="2"/>
      <c r="J32" s="2"/>
      <c r="K32" s="2"/>
      <c r="L32" s="20"/>
    </row>
    <row r="33" spans="1:12" ht="21" customHeight="1">
      <c r="A33" s="21"/>
      <c r="B33" s="2" t="s">
        <v>5</v>
      </c>
      <c r="C33" s="2"/>
      <c r="D33" s="2"/>
      <c r="E33" s="2"/>
      <c r="F33" s="2"/>
      <c r="G33" s="2"/>
      <c r="H33" s="2"/>
      <c r="I33" s="2"/>
      <c r="J33" s="2"/>
      <c r="K33" s="2"/>
      <c r="L33" s="20"/>
    </row>
    <row r="34" spans="1:12">
      <c r="A34" s="19"/>
      <c r="B34" s="58" t="s">
        <v>6</v>
      </c>
      <c r="C34" s="58" t="s">
        <v>146</v>
      </c>
      <c r="D34" s="58">
        <v>20</v>
      </c>
      <c r="E34" s="58">
        <v>30</v>
      </c>
      <c r="F34" s="58">
        <v>40</v>
      </c>
      <c r="G34" s="58">
        <v>50</v>
      </c>
      <c r="H34" s="58">
        <v>60</v>
      </c>
      <c r="I34" s="58">
        <v>70</v>
      </c>
      <c r="J34" s="58" t="s">
        <v>147</v>
      </c>
      <c r="K34" s="87" t="s">
        <v>2</v>
      </c>
      <c r="L34" s="20"/>
    </row>
    <row r="35" spans="1:12">
      <c r="A35" s="19"/>
      <c r="B35" s="58" t="s">
        <v>160</v>
      </c>
      <c r="C35" s="91"/>
      <c r="D35" s="91"/>
      <c r="E35" s="91"/>
      <c r="F35" s="91"/>
      <c r="G35" s="91"/>
      <c r="H35" s="91"/>
      <c r="I35" s="91"/>
      <c r="J35" s="91"/>
      <c r="K35" s="155">
        <f>SUM(C35:J35)</f>
        <v>0</v>
      </c>
      <c r="L35" s="20"/>
    </row>
    <row r="36" spans="1:12">
      <c r="A36" s="19"/>
      <c r="B36" s="154" t="s">
        <v>161</v>
      </c>
      <c r="C36" s="91"/>
      <c r="D36" s="91"/>
      <c r="E36" s="91"/>
      <c r="F36" s="91"/>
      <c r="G36" s="91"/>
      <c r="H36" s="91"/>
      <c r="I36" s="91"/>
      <c r="J36" s="91"/>
      <c r="K36" s="155">
        <f>SUM(C36:J36)</f>
        <v>0</v>
      </c>
      <c r="L36" s="20"/>
    </row>
    <row r="37" spans="1:12">
      <c r="A37" s="19"/>
      <c r="B37" s="58" t="s">
        <v>162</v>
      </c>
      <c r="C37" s="156">
        <f>C35+C36</f>
        <v>0</v>
      </c>
      <c r="D37" s="156">
        <f t="shared" ref="D37:K37" si="0">D35+D36</f>
        <v>0</v>
      </c>
      <c r="E37" s="156">
        <f t="shared" si="0"/>
        <v>0</v>
      </c>
      <c r="F37" s="156">
        <f t="shared" si="0"/>
        <v>0</v>
      </c>
      <c r="G37" s="156">
        <f t="shared" si="0"/>
        <v>0</v>
      </c>
      <c r="H37" s="156">
        <f t="shared" si="0"/>
        <v>0</v>
      </c>
      <c r="I37" s="156">
        <f t="shared" si="0"/>
        <v>0</v>
      </c>
      <c r="J37" s="156">
        <f t="shared" si="0"/>
        <v>0</v>
      </c>
      <c r="K37" s="156">
        <f t="shared" si="0"/>
        <v>0</v>
      </c>
      <c r="L37" s="20"/>
    </row>
    <row r="38" spans="1:12">
      <c r="A38" s="22"/>
      <c r="B38" s="23"/>
      <c r="C38" s="23"/>
      <c r="D38" s="23"/>
      <c r="E38" s="23"/>
      <c r="F38" s="23"/>
      <c r="G38" s="23"/>
      <c r="H38" s="23"/>
      <c r="I38" s="23"/>
      <c r="J38" s="23"/>
      <c r="K38" s="23"/>
      <c r="L38" s="24"/>
    </row>
  </sheetData>
  <mergeCells count="18">
    <mergeCell ref="B2:C2"/>
    <mergeCell ref="D2:E2"/>
    <mergeCell ref="B4:C4"/>
    <mergeCell ref="D4:E4"/>
    <mergeCell ref="B10:C10"/>
    <mergeCell ref="D10:E10"/>
    <mergeCell ref="B9:C9"/>
    <mergeCell ref="D9:E9"/>
    <mergeCell ref="C6:D6"/>
    <mergeCell ref="C7:D7"/>
    <mergeCell ref="E6:F6"/>
    <mergeCell ref="E7:F7"/>
    <mergeCell ref="J29:K29"/>
    <mergeCell ref="J30:K30"/>
    <mergeCell ref="F29:I30"/>
    <mergeCell ref="B13:K16"/>
    <mergeCell ref="G6:H6"/>
    <mergeCell ref="G7:H7"/>
  </mergeCells>
  <phoneticPr fontId="1"/>
  <printOptions horizontalCentered="1"/>
  <pageMargins left="0.51181102362204722" right="0.11811023622047245" top="1.3779527559055118" bottom="0.59055118110236227" header="0.31496062992125984" footer="0"/>
  <pageSetup paperSize="9" scale="99" orientation="portrait" r:id="rId1"/>
  <headerFooter alignWithMargins="0">
    <oddHeader>&amp;L&amp;"ＭＳ Ｐゴシック,標準"&amp;10【様式第5号】</oddHeader>
    <oddFooter>&amp;R&amp;9&amp;K00-023平成25年度路線別連携プロモーション（旅行会社）沖縄国際映画祭を活用した誘客強化事業
実績報告書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showGridLines="0" view="pageBreakPreview" zoomScaleNormal="100" zoomScaleSheetLayoutView="100" workbookViewId="0">
      <selection activeCell="K11" sqref="K11"/>
    </sheetView>
  </sheetViews>
  <sheetFormatPr defaultRowHeight="18.75"/>
  <cols>
    <col min="1" max="1" width="1.5546875" customWidth="1"/>
    <col min="2" max="2" width="12.5546875" customWidth="1"/>
    <col min="3" max="11" width="6.33203125" customWidth="1"/>
    <col min="12" max="12" width="1.33203125" customWidth="1"/>
    <col min="16" max="16" width="9.77734375" bestFit="1" customWidth="1"/>
  </cols>
  <sheetData>
    <row r="1" spans="1:16" ht="21" customHeight="1">
      <c r="A1" s="86" t="s">
        <v>1</v>
      </c>
      <c r="B1" s="17"/>
      <c r="C1" s="17"/>
      <c r="D1" s="17"/>
      <c r="E1" s="17"/>
      <c r="F1" s="17"/>
      <c r="G1" s="17"/>
      <c r="H1" s="17"/>
      <c r="I1" s="17"/>
      <c r="J1" s="17"/>
      <c r="K1" s="17"/>
      <c r="L1" s="18"/>
    </row>
    <row r="2" spans="1:16">
      <c r="A2" s="19"/>
      <c r="B2" s="211" t="s">
        <v>57</v>
      </c>
      <c r="C2" s="211"/>
      <c r="D2" s="212"/>
      <c r="E2" s="212"/>
      <c r="F2" s="2"/>
      <c r="G2" s="2"/>
      <c r="H2" s="2"/>
      <c r="I2" s="2"/>
      <c r="J2" s="2"/>
      <c r="K2" s="2"/>
      <c r="L2" s="20"/>
    </row>
    <row r="3" spans="1:16">
      <c r="A3" s="19"/>
      <c r="B3" s="2"/>
      <c r="C3" s="2"/>
      <c r="D3" s="2"/>
      <c r="E3" s="2"/>
      <c r="F3" s="2"/>
      <c r="G3" s="2"/>
      <c r="H3" s="2"/>
      <c r="I3" s="2"/>
      <c r="J3" s="2"/>
      <c r="K3" s="2"/>
      <c r="L3" s="20"/>
    </row>
    <row r="4" spans="1:16">
      <c r="A4" s="19"/>
      <c r="B4" s="179" t="s">
        <v>58</v>
      </c>
      <c r="C4" s="179"/>
      <c r="D4" s="212"/>
      <c r="E4" s="212"/>
      <c r="F4" s="2" t="s">
        <v>172</v>
      </c>
      <c r="G4" s="2"/>
      <c r="H4" s="2"/>
      <c r="I4" s="2"/>
      <c r="J4" s="2"/>
      <c r="K4" s="2"/>
      <c r="L4" s="20"/>
    </row>
    <row r="5" spans="1:16">
      <c r="A5" s="19"/>
      <c r="B5" s="3"/>
      <c r="C5" s="3"/>
      <c r="D5" s="4"/>
      <c r="E5" s="4"/>
      <c r="F5" s="2"/>
      <c r="G5" s="2"/>
      <c r="H5" s="2"/>
      <c r="I5" s="2"/>
      <c r="J5" s="2"/>
      <c r="K5" s="2"/>
      <c r="L5" s="20"/>
    </row>
    <row r="6" spans="1:16">
      <c r="A6" s="19"/>
      <c r="B6" s="157" t="s">
        <v>3</v>
      </c>
      <c r="C6" s="204" t="s">
        <v>171</v>
      </c>
      <c r="D6" s="215"/>
      <c r="E6" s="215"/>
      <c r="F6" s="205"/>
      <c r="G6" s="179" t="s">
        <v>2</v>
      </c>
      <c r="H6" s="179"/>
      <c r="I6" s="2"/>
      <c r="J6" s="2"/>
      <c r="K6" s="2"/>
      <c r="L6" s="20"/>
      <c r="P6" s="1"/>
    </row>
    <row r="7" spans="1:16">
      <c r="A7" s="19"/>
      <c r="B7" s="157" t="s">
        <v>56</v>
      </c>
      <c r="C7" s="206"/>
      <c r="D7" s="216"/>
      <c r="E7" s="216"/>
      <c r="F7" s="207"/>
      <c r="G7" s="214">
        <f>SUM(C7:F7)</f>
        <v>0</v>
      </c>
      <c r="H7" s="214"/>
      <c r="I7" s="2"/>
      <c r="J7" s="2"/>
      <c r="K7" s="2"/>
      <c r="L7" s="20"/>
      <c r="P7" s="1"/>
    </row>
    <row r="8" spans="1:16">
      <c r="A8" s="19"/>
      <c r="B8" s="2"/>
      <c r="C8" s="2"/>
      <c r="D8" s="2"/>
      <c r="E8" s="2"/>
      <c r="F8" s="2"/>
      <c r="G8" s="2"/>
      <c r="H8" s="2"/>
      <c r="I8" s="2"/>
      <c r="J8" s="2"/>
      <c r="K8" s="2"/>
      <c r="L8" s="20"/>
    </row>
    <row r="9" spans="1:16">
      <c r="A9" s="21"/>
      <c r="B9" s="179" t="s">
        <v>59</v>
      </c>
      <c r="C9" s="179"/>
      <c r="D9" s="213"/>
      <c r="E9" s="213"/>
      <c r="F9" s="2" t="s">
        <v>60</v>
      </c>
      <c r="G9" s="2"/>
      <c r="H9" s="2"/>
      <c r="I9" s="2"/>
      <c r="J9" s="2"/>
      <c r="K9" s="2"/>
      <c r="L9" s="20"/>
    </row>
    <row r="10" spans="1:16">
      <c r="A10" s="21"/>
      <c r="B10" s="211" t="s">
        <v>61</v>
      </c>
      <c r="C10" s="211"/>
      <c r="D10" s="213"/>
      <c r="E10" s="213"/>
      <c r="F10" s="2" t="s">
        <v>62</v>
      </c>
      <c r="G10" s="2"/>
      <c r="H10" s="2"/>
      <c r="I10" s="2"/>
      <c r="J10" s="2"/>
      <c r="K10" s="2"/>
      <c r="L10" s="20"/>
    </row>
    <row r="11" spans="1:16">
      <c r="A11" s="21"/>
      <c r="B11" s="8"/>
      <c r="C11" s="8"/>
      <c r="D11" s="14"/>
      <c r="E11" s="14"/>
      <c r="F11" s="2"/>
      <c r="G11" s="2"/>
      <c r="H11" s="2"/>
      <c r="I11" s="2"/>
      <c r="J11" s="2"/>
      <c r="K11" s="2"/>
      <c r="L11" s="20"/>
    </row>
    <row r="12" spans="1:16">
      <c r="A12" s="19"/>
      <c r="B12" s="2" t="s">
        <v>63</v>
      </c>
      <c r="C12" s="2"/>
      <c r="D12" s="2"/>
      <c r="E12" s="2"/>
      <c r="F12" s="2"/>
      <c r="G12" s="2"/>
      <c r="H12" s="2"/>
      <c r="I12" s="2"/>
      <c r="J12" s="2"/>
      <c r="K12" s="2"/>
      <c r="L12" s="20"/>
    </row>
    <row r="13" spans="1:16">
      <c r="A13" s="19"/>
      <c r="B13" s="198"/>
      <c r="C13" s="198"/>
      <c r="D13" s="198"/>
      <c r="E13" s="198"/>
      <c r="F13" s="198"/>
      <c r="G13" s="198"/>
      <c r="H13" s="198"/>
      <c r="I13" s="198"/>
      <c r="J13" s="198"/>
      <c r="K13" s="198"/>
      <c r="L13" s="20"/>
    </row>
    <row r="14" spans="1:16">
      <c r="A14" s="19"/>
      <c r="B14" s="198"/>
      <c r="C14" s="198"/>
      <c r="D14" s="198"/>
      <c r="E14" s="198"/>
      <c r="F14" s="198"/>
      <c r="G14" s="198"/>
      <c r="H14" s="198"/>
      <c r="I14" s="198"/>
      <c r="J14" s="198"/>
      <c r="K14" s="198"/>
      <c r="L14" s="20"/>
    </row>
    <row r="15" spans="1:16">
      <c r="A15" s="19"/>
      <c r="B15" s="198"/>
      <c r="C15" s="198"/>
      <c r="D15" s="198"/>
      <c r="E15" s="198"/>
      <c r="F15" s="198"/>
      <c r="G15" s="198"/>
      <c r="H15" s="198"/>
      <c r="I15" s="198"/>
      <c r="J15" s="198"/>
      <c r="K15" s="198"/>
      <c r="L15" s="20"/>
    </row>
    <row r="16" spans="1:16">
      <c r="A16" s="19"/>
      <c r="B16" s="198"/>
      <c r="C16" s="198"/>
      <c r="D16" s="198"/>
      <c r="E16" s="198"/>
      <c r="F16" s="198"/>
      <c r="G16" s="198"/>
      <c r="H16" s="198"/>
      <c r="I16" s="198"/>
      <c r="J16" s="198"/>
      <c r="K16" s="198"/>
      <c r="L16" s="20"/>
    </row>
    <row r="17" spans="1:12">
      <c r="A17" s="19"/>
      <c r="B17" s="2"/>
      <c r="C17" s="2"/>
      <c r="D17" s="2"/>
      <c r="E17" s="2"/>
      <c r="F17" s="2"/>
      <c r="G17" s="2"/>
      <c r="H17" s="2"/>
      <c r="I17" s="2"/>
      <c r="J17" s="2"/>
      <c r="K17" s="2"/>
      <c r="L17" s="20"/>
    </row>
    <row r="18" spans="1:12" ht="21" customHeight="1">
      <c r="A18" s="21"/>
      <c r="B18" s="2" t="s">
        <v>64</v>
      </c>
      <c r="C18" s="2"/>
      <c r="D18" s="2"/>
      <c r="E18" s="2"/>
      <c r="F18" s="2"/>
      <c r="G18" s="2"/>
      <c r="H18" s="2"/>
      <c r="I18" s="2"/>
      <c r="J18" s="2"/>
      <c r="K18" s="2"/>
      <c r="L18" s="20"/>
    </row>
    <row r="19" spans="1:12">
      <c r="A19" s="19"/>
      <c r="B19" s="157" t="s">
        <v>4</v>
      </c>
      <c r="C19" s="88" t="s">
        <v>8</v>
      </c>
      <c r="D19" s="88" t="s">
        <v>9</v>
      </c>
      <c r="E19" s="88" t="s">
        <v>10</v>
      </c>
      <c r="F19" s="88" t="s">
        <v>11</v>
      </c>
      <c r="G19" s="88" t="s">
        <v>12</v>
      </c>
      <c r="H19" s="88" t="s">
        <v>13</v>
      </c>
      <c r="I19" s="88" t="s">
        <v>16</v>
      </c>
      <c r="J19" s="88" t="s">
        <v>163</v>
      </c>
      <c r="K19" s="88" t="s">
        <v>15</v>
      </c>
      <c r="L19" s="20"/>
    </row>
    <row r="20" spans="1:12">
      <c r="A20" s="19"/>
      <c r="B20" s="157" t="s">
        <v>56</v>
      </c>
      <c r="C20" s="90"/>
      <c r="D20" s="90"/>
      <c r="E20" s="90"/>
      <c r="F20" s="90"/>
      <c r="G20" s="90"/>
      <c r="H20" s="90"/>
      <c r="I20" s="90"/>
      <c r="J20" s="90"/>
      <c r="K20" s="90"/>
      <c r="L20" s="20"/>
    </row>
    <row r="21" spans="1:12">
      <c r="A21" s="19"/>
      <c r="B21" s="3"/>
      <c r="C21" s="88" t="s">
        <v>17</v>
      </c>
      <c r="D21" s="88" t="s">
        <v>18</v>
      </c>
      <c r="E21" s="88" t="s">
        <v>14</v>
      </c>
      <c r="F21" s="88" t="s">
        <v>19</v>
      </c>
      <c r="G21" s="88" t="s">
        <v>20</v>
      </c>
      <c r="H21" s="88" t="s">
        <v>21</v>
      </c>
      <c r="I21" s="88" t="s">
        <v>22</v>
      </c>
      <c r="J21" s="88" t="s">
        <v>23</v>
      </c>
      <c r="K21" s="89" t="s">
        <v>24</v>
      </c>
      <c r="L21" s="20"/>
    </row>
    <row r="22" spans="1:12">
      <c r="A22" s="19"/>
      <c r="B22" s="3"/>
      <c r="C22" s="90"/>
      <c r="D22" s="90"/>
      <c r="E22" s="90"/>
      <c r="F22" s="90"/>
      <c r="G22" s="90"/>
      <c r="H22" s="90"/>
      <c r="I22" s="90"/>
      <c r="J22" s="90"/>
      <c r="K22" s="90"/>
      <c r="L22" s="20"/>
    </row>
    <row r="23" spans="1:12">
      <c r="A23" s="19"/>
      <c r="B23" s="3"/>
      <c r="C23" s="88" t="s">
        <v>25</v>
      </c>
      <c r="D23" s="88" t="s">
        <v>26</v>
      </c>
      <c r="E23" s="88" t="s">
        <v>29</v>
      </c>
      <c r="F23" s="88" t="s">
        <v>30</v>
      </c>
      <c r="G23" s="88" t="s">
        <v>31</v>
      </c>
      <c r="H23" s="88" t="s">
        <v>32</v>
      </c>
      <c r="I23" s="88" t="s">
        <v>33</v>
      </c>
      <c r="J23" s="88" t="s">
        <v>34</v>
      </c>
      <c r="K23" s="88" t="s">
        <v>35</v>
      </c>
      <c r="L23" s="20"/>
    </row>
    <row r="24" spans="1:12">
      <c r="A24" s="19"/>
      <c r="B24" s="3"/>
      <c r="C24" s="90"/>
      <c r="D24" s="90"/>
      <c r="E24" s="90"/>
      <c r="F24" s="90"/>
      <c r="G24" s="90"/>
      <c r="H24" s="90"/>
      <c r="I24" s="90"/>
      <c r="J24" s="90"/>
      <c r="K24" s="90"/>
      <c r="L24" s="20"/>
    </row>
    <row r="25" spans="1:12">
      <c r="A25" s="19"/>
      <c r="B25" s="3"/>
      <c r="C25" s="88" t="s">
        <v>36</v>
      </c>
      <c r="D25" s="88" t="s">
        <v>37</v>
      </c>
      <c r="E25" s="88" t="s">
        <v>38</v>
      </c>
      <c r="F25" s="88" t="s">
        <v>39</v>
      </c>
      <c r="G25" s="88" t="s">
        <v>40</v>
      </c>
      <c r="H25" s="88" t="s">
        <v>41</v>
      </c>
      <c r="I25" s="88" t="s">
        <v>42</v>
      </c>
      <c r="J25" s="88" t="s">
        <v>43</v>
      </c>
      <c r="K25" s="88" t="s">
        <v>44</v>
      </c>
      <c r="L25" s="20"/>
    </row>
    <row r="26" spans="1:12">
      <c r="A26" s="19"/>
      <c r="B26" s="3"/>
      <c r="C26" s="90"/>
      <c r="D26" s="90"/>
      <c r="E26" s="90"/>
      <c r="F26" s="90"/>
      <c r="G26" s="90"/>
      <c r="H26" s="90"/>
      <c r="I26" s="90"/>
      <c r="J26" s="90"/>
      <c r="K26" s="90"/>
      <c r="L26" s="20"/>
    </row>
    <row r="27" spans="1:12">
      <c r="A27" s="19"/>
      <c r="B27" s="3"/>
      <c r="C27" s="88" t="s">
        <v>45</v>
      </c>
      <c r="D27" s="88" t="s">
        <v>46</v>
      </c>
      <c r="E27" s="88" t="s">
        <v>47</v>
      </c>
      <c r="F27" s="88" t="s">
        <v>48</v>
      </c>
      <c r="G27" s="88" t="s">
        <v>49</v>
      </c>
      <c r="H27" s="88" t="s">
        <v>50</v>
      </c>
      <c r="I27" s="88" t="s">
        <v>51</v>
      </c>
      <c r="J27" s="88" t="s">
        <v>52</v>
      </c>
      <c r="K27" s="88" t="s">
        <v>53</v>
      </c>
      <c r="L27" s="20"/>
    </row>
    <row r="28" spans="1:12">
      <c r="A28" s="19"/>
      <c r="B28" s="3"/>
      <c r="C28" s="90"/>
      <c r="D28" s="90"/>
      <c r="E28" s="90"/>
      <c r="F28" s="90"/>
      <c r="G28" s="90"/>
      <c r="H28" s="90"/>
      <c r="I28" s="90"/>
      <c r="J28" s="90"/>
      <c r="K28" s="90"/>
      <c r="L28" s="20"/>
    </row>
    <row r="29" spans="1:12">
      <c r="A29" s="19"/>
      <c r="B29" s="3"/>
      <c r="C29" s="88" t="s">
        <v>54</v>
      </c>
      <c r="D29" s="88" t="s">
        <v>55</v>
      </c>
      <c r="E29" s="88" t="s">
        <v>27</v>
      </c>
      <c r="F29" s="210"/>
      <c r="G29" s="210"/>
      <c r="H29" s="210"/>
      <c r="I29" s="210"/>
      <c r="J29" s="208" t="s">
        <v>2</v>
      </c>
      <c r="K29" s="208"/>
      <c r="L29" s="20"/>
    </row>
    <row r="30" spans="1:12">
      <c r="A30" s="19"/>
      <c r="B30" s="3"/>
      <c r="C30" s="90"/>
      <c r="D30" s="90"/>
      <c r="E30" s="90"/>
      <c r="F30" s="210"/>
      <c r="G30" s="210"/>
      <c r="H30" s="210"/>
      <c r="I30" s="210"/>
      <c r="J30" s="209">
        <f>SUM(C20:K20,C22:K22,C24:K24,C26:K26,C28:K28,C30:E30)</f>
        <v>0</v>
      </c>
      <c r="K30" s="209"/>
      <c r="L30" s="20"/>
    </row>
    <row r="31" spans="1:12">
      <c r="A31" s="19"/>
      <c r="B31" s="5"/>
      <c r="C31" s="6" t="s">
        <v>7</v>
      </c>
      <c r="D31" s="2"/>
      <c r="E31" s="2"/>
      <c r="F31" s="2"/>
      <c r="G31" s="2"/>
      <c r="H31" s="2"/>
      <c r="I31" s="2"/>
      <c r="J31" s="2"/>
      <c r="K31" s="7"/>
      <c r="L31" s="20"/>
    </row>
    <row r="32" spans="1:12">
      <c r="A32" s="19"/>
      <c r="B32" s="2"/>
      <c r="C32" s="2"/>
      <c r="D32" s="2"/>
      <c r="E32" s="2"/>
      <c r="F32" s="2"/>
      <c r="G32" s="2"/>
      <c r="H32" s="2"/>
      <c r="I32" s="2"/>
      <c r="J32" s="2"/>
      <c r="K32" s="2"/>
      <c r="L32" s="20"/>
    </row>
    <row r="33" spans="1:12" ht="21" customHeight="1">
      <c r="A33" s="21"/>
      <c r="B33" s="2" t="s">
        <v>5</v>
      </c>
      <c r="C33" s="2"/>
      <c r="D33" s="2"/>
      <c r="E33" s="2"/>
      <c r="F33" s="2"/>
      <c r="G33" s="2"/>
      <c r="H33" s="2"/>
      <c r="I33" s="2"/>
      <c r="J33" s="2"/>
      <c r="K33" s="2"/>
      <c r="L33" s="20"/>
    </row>
    <row r="34" spans="1:12">
      <c r="A34" s="19"/>
      <c r="B34" s="157" t="s">
        <v>6</v>
      </c>
      <c r="C34" s="157" t="s">
        <v>146</v>
      </c>
      <c r="D34" s="157">
        <v>20</v>
      </c>
      <c r="E34" s="157">
        <v>30</v>
      </c>
      <c r="F34" s="157">
        <v>40</v>
      </c>
      <c r="G34" s="157">
        <v>50</v>
      </c>
      <c r="H34" s="157">
        <v>60</v>
      </c>
      <c r="I34" s="157">
        <v>70</v>
      </c>
      <c r="J34" s="157" t="s">
        <v>147</v>
      </c>
      <c r="K34" s="87" t="s">
        <v>2</v>
      </c>
      <c r="L34" s="20"/>
    </row>
    <row r="35" spans="1:12">
      <c r="A35" s="19"/>
      <c r="B35" s="157" t="s">
        <v>160</v>
      </c>
      <c r="C35" s="91"/>
      <c r="D35" s="91"/>
      <c r="E35" s="91"/>
      <c r="F35" s="91"/>
      <c r="G35" s="91"/>
      <c r="H35" s="91"/>
      <c r="I35" s="91"/>
      <c r="J35" s="91"/>
      <c r="K35" s="155">
        <f>SUM(C35:J35)</f>
        <v>0</v>
      </c>
      <c r="L35" s="20"/>
    </row>
    <row r="36" spans="1:12">
      <c r="A36" s="19"/>
      <c r="B36" s="157" t="s">
        <v>161</v>
      </c>
      <c r="C36" s="91"/>
      <c r="D36" s="91"/>
      <c r="E36" s="91"/>
      <c r="F36" s="91"/>
      <c r="G36" s="91"/>
      <c r="H36" s="91"/>
      <c r="I36" s="91"/>
      <c r="J36" s="91"/>
      <c r="K36" s="155">
        <f>SUM(C36:J36)</f>
        <v>0</v>
      </c>
      <c r="L36" s="20"/>
    </row>
    <row r="37" spans="1:12">
      <c r="A37" s="19"/>
      <c r="B37" s="157" t="s">
        <v>162</v>
      </c>
      <c r="C37" s="156">
        <f>C35+C36</f>
        <v>0</v>
      </c>
      <c r="D37" s="156">
        <f t="shared" ref="D37:K37" si="0">D35+D36</f>
        <v>0</v>
      </c>
      <c r="E37" s="156">
        <f t="shared" si="0"/>
        <v>0</v>
      </c>
      <c r="F37" s="156">
        <f t="shared" si="0"/>
        <v>0</v>
      </c>
      <c r="G37" s="156">
        <f t="shared" si="0"/>
        <v>0</v>
      </c>
      <c r="H37" s="156">
        <f t="shared" si="0"/>
        <v>0</v>
      </c>
      <c r="I37" s="156">
        <f t="shared" si="0"/>
        <v>0</v>
      </c>
      <c r="J37" s="156">
        <f t="shared" si="0"/>
        <v>0</v>
      </c>
      <c r="K37" s="156">
        <f t="shared" si="0"/>
        <v>0</v>
      </c>
      <c r="L37" s="20"/>
    </row>
    <row r="38" spans="1:12">
      <c r="A38" s="22"/>
      <c r="B38" s="23"/>
      <c r="C38" s="23"/>
      <c r="D38" s="23"/>
      <c r="E38" s="23"/>
      <c r="F38" s="23"/>
      <c r="G38" s="23"/>
      <c r="H38" s="23"/>
      <c r="I38" s="23"/>
      <c r="J38" s="23"/>
      <c r="K38" s="23"/>
      <c r="L38" s="24"/>
    </row>
  </sheetData>
  <mergeCells count="16">
    <mergeCell ref="B13:K16"/>
    <mergeCell ref="F29:I30"/>
    <mergeCell ref="J29:K29"/>
    <mergeCell ref="J30:K30"/>
    <mergeCell ref="C6:F6"/>
    <mergeCell ref="C7:F7"/>
    <mergeCell ref="B9:C9"/>
    <mergeCell ref="D9:E9"/>
    <mergeCell ref="B10:C10"/>
    <mergeCell ref="D10:E10"/>
    <mergeCell ref="G7:H7"/>
    <mergeCell ref="B2:C2"/>
    <mergeCell ref="D2:E2"/>
    <mergeCell ref="B4:C4"/>
    <mergeCell ref="D4:E4"/>
    <mergeCell ref="G6:H6"/>
  </mergeCells>
  <phoneticPr fontId="1"/>
  <printOptions horizontalCentered="1"/>
  <pageMargins left="0.51181102362204722" right="0.11811023622047245" top="1.3779527559055118" bottom="0.59055118110236227" header="0.31496062992125984" footer="0"/>
  <pageSetup paperSize="9" scale="99" orientation="portrait" r:id="rId1"/>
  <headerFooter alignWithMargins="0">
    <oddHeader>&amp;L&amp;"ＭＳ Ｐゴシック,標準"&amp;10【様式第5号】</oddHeader>
    <oddFooter>&amp;R&amp;9&amp;K00-023平成25年度路線別連携プロモーション（旅行会社）沖縄国際映画祭を活用した誘客強化事業
実績報告書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showGridLines="0" view="pageBreakPreview" zoomScaleNormal="100" zoomScaleSheetLayoutView="100" workbookViewId="0">
      <selection activeCell="B2" sqref="B2:K22"/>
    </sheetView>
  </sheetViews>
  <sheetFormatPr defaultRowHeight="18.75"/>
  <cols>
    <col min="1" max="1" width="1.5546875" customWidth="1"/>
    <col min="2" max="2" width="12.5546875" customWidth="1"/>
    <col min="3" max="11" width="6.33203125" customWidth="1"/>
    <col min="12" max="12" width="1.33203125" customWidth="1"/>
    <col min="16" max="16" width="9.77734375" bestFit="1" customWidth="1"/>
  </cols>
  <sheetData>
    <row r="1" spans="1:16" ht="21" customHeight="1">
      <c r="A1" s="16"/>
      <c r="B1" s="17" t="s">
        <v>65</v>
      </c>
      <c r="C1" s="17"/>
      <c r="D1" s="17"/>
      <c r="E1" s="17"/>
      <c r="F1" s="17"/>
      <c r="G1" s="17"/>
      <c r="H1" s="17"/>
      <c r="I1" s="17"/>
      <c r="J1" s="17"/>
      <c r="K1" s="17"/>
      <c r="L1" s="18"/>
    </row>
    <row r="2" spans="1:16">
      <c r="A2" s="19"/>
      <c r="B2" s="191"/>
      <c r="C2" s="191"/>
      <c r="D2" s="191"/>
      <c r="E2" s="191"/>
      <c r="F2" s="191"/>
      <c r="G2" s="191"/>
      <c r="H2" s="191"/>
      <c r="I2" s="191"/>
      <c r="J2" s="191"/>
      <c r="K2" s="191"/>
      <c r="L2" s="20"/>
    </row>
    <row r="3" spans="1:16">
      <c r="A3" s="19"/>
      <c r="B3" s="191"/>
      <c r="C3" s="191"/>
      <c r="D3" s="191"/>
      <c r="E3" s="191"/>
      <c r="F3" s="191"/>
      <c r="G3" s="191"/>
      <c r="H3" s="191"/>
      <c r="I3" s="191"/>
      <c r="J3" s="191"/>
      <c r="K3" s="191"/>
      <c r="L3" s="20"/>
    </row>
    <row r="4" spans="1:16">
      <c r="A4" s="19"/>
      <c r="B4" s="191"/>
      <c r="C4" s="191"/>
      <c r="D4" s="191"/>
      <c r="E4" s="191"/>
      <c r="F4" s="191"/>
      <c r="G4" s="191"/>
      <c r="H4" s="191"/>
      <c r="I4" s="191"/>
      <c r="J4" s="191"/>
      <c r="K4" s="191"/>
      <c r="L4" s="20"/>
    </row>
    <row r="5" spans="1:16">
      <c r="A5" s="19"/>
      <c r="B5" s="191"/>
      <c r="C5" s="191"/>
      <c r="D5" s="191"/>
      <c r="E5" s="191"/>
      <c r="F5" s="191"/>
      <c r="G5" s="191"/>
      <c r="H5" s="191"/>
      <c r="I5" s="191"/>
      <c r="J5" s="191"/>
      <c r="K5" s="191"/>
      <c r="L5" s="20"/>
    </row>
    <row r="6" spans="1:16">
      <c r="A6" s="19"/>
      <c r="B6" s="191"/>
      <c r="C6" s="191"/>
      <c r="D6" s="191"/>
      <c r="E6" s="191"/>
      <c r="F6" s="191"/>
      <c r="G6" s="191"/>
      <c r="H6" s="191"/>
      <c r="I6" s="191"/>
      <c r="J6" s="191"/>
      <c r="K6" s="191"/>
      <c r="L6" s="20"/>
      <c r="P6" s="1"/>
    </row>
    <row r="7" spans="1:16">
      <c r="A7" s="19"/>
      <c r="B7" s="191"/>
      <c r="C7" s="191"/>
      <c r="D7" s="191"/>
      <c r="E7" s="191"/>
      <c r="F7" s="191"/>
      <c r="G7" s="191"/>
      <c r="H7" s="191"/>
      <c r="I7" s="191"/>
      <c r="J7" s="191"/>
      <c r="K7" s="191"/>
      <c r="L7" s="20"/>
      <c r="P7" s="1"/>
    </row>
    <row r="8" spans="1:16">
      <c r="A8" s="19"/>
      <c r="B8" s="191"/>
      <c r="C8" s="191"/>
      <c r="D8" s="191"/>
      <c r="E8" s="191"/>
      <c r="F8" s="191"/>
      <c r="G8" s="191"/>
      <c r="H8" s="191"/>
      <c r="I8" s="191"/>
      <c r="J8" s="191"/>
      <c r="K8" s="191"/>
      <c r="L8" s="20"/>
    </row>
    <row r="9" spans="1:16">
      <c r="A9" s="21"/>
      <c r="B9" s="191"/>
      <c r="C9" s="191"/>
      <c r="D9" s="191"/>
      <c r="E9" s="191"/>
      <c r="F9" s="191"/>
      <c r="G9" s="191"/>
      <c r="H9" s="191"/>
      <c r="I9" s="191"/>
      <c r="J9" s="191"/>
      <c r="K9" s="191"/>
      <c r="L9" s="20"/>
    </row>
    <row r="10" spans="1:16">
      <c r="A10" s="21"/>
      <c r="B10" s="191"/>
      <c r="C10" s="191"/>
      <c r="D10" s="191"/>
      <c r="E10" s="191"/>
      <c r="F10" s="191"/>
      <c r="G10" s="191"/>
      <c r="H10" s="191"/>
      <c r="I10" s="191"/>
      <c r="J10" s="191"/>
      <c r="K10" s="191"/>
      <c r="L10" s="20"/>
    </row>
    <row r="11" spans="1:16">
      <c r="A11" s="21"/>
      <c r="B11" s="191"/>
      <c r="C11" s="191"/>
      <c r="D11" s="191"/>
      <c r="E11" s="191"/>
      <c r="F11" s="191"/>
      <c r="G11" s="191"/>
      <c r="H11" s="191"/>
      <c r="I11" s="191"/>
      <c r="J11" s="191"/>
      <c r="K11" s="191"/>
      <c r="L11" s="20"/>
    </row>
    <row r="12" spans="1:16">
      <c r="A12" s="21"/>
      <c r="B12" s="191"/>
      <c r="C12" s="191"/>
      <c r="D12" s="191"/>
      <c r="E12" s="191"/>
      <c r="F12" s="191"/>
      <c r="G12" s="191"/>
      <c r="H12" s="191"/>
      <c r="I12" s="191"/>
      <c r="J12" s="191"/>
      <c r="K12" s="191"/>
      <c r="L12" s="20"/>
    </row>
    <row r="13" spans="1:16">
      <c r="A13" s="19"/>
      <c r="B13" s="191"/>
      <c r="C13" s="191"/>
      <c r="D13" s="191"/>
      <c r="E13" s="191"/>
      <c r="F13" s="191"/>
      <c r="G13" s="191"/>
      <c r="H13" s="191"/>
      <c r="I13" s="191"/>
      <c r="J13" s="191"/>
      <c r="K13" s="191"/>
      <c r="L13" s="20"/>
    </row>
    <row r="14" spans="1:16">
      <c r="A14" s="19"/>
      <c r="B14" s="191"/>
      <c r="C14" s="191"/>
      <c r="D14" s="191"/>
      <c r="E14" s="191"/>
      <c r="F14" s="191"/>
      <c r="G14" s="191"/>
      <c r="H14" s="191"/>
      <c r="I14" s="191"/>
      <c r="J14" s="191"/>
      <c r="K14" s="191"/>
      <c r="L14" s="20"/>
    </row>
    <row r="15" spans="1:16">
      <c r="A15" s="19"/>
      <c r="B15" s="191"/>
      <c r="C15" s="191"/>
      <c r="D15" s="191"/>
      <c r="E15" s="191"/>
      <c r="F15" s="191"/>
      <c r="G15" s="191"/>
      <c r="H15" s="191"/>
      <c r="I15" s="191"/>
      <c r="J15" s="191"/>
      <c r="K15" s="191"/>
      <c r="L15" s="20"/>
    </row>
    <row r="16" spans="1:16">
      <c r="A16" s="19"/>
      <c r="B16" s="191"/>
      <c r="C16" s="191"/>
      <c r="D16" s="191"/>
      <c r="E16" s="191"/>
      <c r="F16" s="191"/>
      <c r="G16" s="191"/>
      <c r="H16" s="191"/>
      <c r="I16" s="191"/>
      <c r="J16" s="191"/>
      <c r="K16" s="191"/>
      <c r="L16" s="20"/>
    </row>
    <row r="17" spans="1:12">
      <c r="A17" s="19"/>
      <c r="B17" s="191"/>
      <c r="C17" s="191"/>
      <c r="D17" s="191"/>
      <c r="E17" s="191"/>
      <c r="F17" s="191"/>
      <c r="G17" s="191"/>
      <c r="H17" s="191"/>
      <c r="I17" s="191"/>
      <c r="J17" s="191"/>
      <c r="K17" s="191"/>
      <c r="L17" s="20"/>
    </row>
    <row r="18" spans="1:12">
      <c r="A18" s="19"/>
      <c r="B18" s="191"/>
      <c r="C18" s="191"/>
      <c r="D18" s="191"/>
      <c r="E18" s="191"/>
      <c r="F18" s="191"/>
      <c r="G18" s="191"/>
      <c r="H18" s="191"/>
      <c r="I18" s="191"/>
      <c r="J18" s="191"/>
      <c r="K18" s="191"/>
      <c r="L18" s="20"/>
    </row>
    <row r="19" spans="1:12" ht="21" customHeight="1">
      <c r="A19" s="21"/>
      <c r="B19" s="191"/>
      <c r="C19" s="191"/>
      <c r="D19" s="191"/>
      <c r="E19" s="191"/>
      <c r="F19" s="191"/>
      <c r="G19" s="191"/>
      <c r="H19" s="191"/>
      <c r="I19" s="191"/>
      <c r="J19" s="191"/>
      <c r="K19" s="191"/>
      <c r="L19" s="20"/>
    </row>
    <row r="20" spans="1:12">
      <c r="A20" s="19"/>
      <c r="B20" s="191"/>
      <c r="C20" s="191"/>
      <c r="D20" s="191"/>
      <c r="E20" s="191"/>
      <c r="F20" s="191"/>
      <c r="G20" s="191"/>
      <c r="H20" s="191"/>
      <c r="I20" s="191"/>
      <c r="J20" s="191"/>
      <c r="K20" s="191"/>
      <c r="L20" s="20"/>
    </row>
    <row r="21" spans="1:12">
      <c r="A21" s="19"/>
      <c r="B21" s="191"/>
      <c r="C21" s="191"/>
      <c r="D21" s="191"/>
      <c r="E21" s="191"/>
      <c r="F21" s="191"/>
      <c r="G21" s="191"/>
      <c r="H21" s="191"/>
      <c r="I21" s="191"/>
      <c r="J21" s="191"/>
      <c r="K21" s="191"/>
      <c r="L21" s="20"/>
    </row>
    <row r="22" spans="1:12">
      <c r="A22" s="19"/>
      <c r="B22" s="191"/>
      <c r="C22" s="191"/>
      <c r="D22" s="191"/>
      <c r="E22" s="191"/>
      <c r="F22" s="191"/>
      <c r="G22" s="191"/>
      <c r="H22" s="191"/>
      <c r="I22" s="191"/>
      <c r="J22" s="191"/>
      <c r="K22" s="191"/>
      <c r="L22" s="20"/>
    </row>
    <row r="23" spans="1:12">
      <c r="A23" s="19"/>
      <c r="B23" s="4"/>
      <c r="C23" s="10"/>
      <c r="D23" s="10"/>
      <c r="E23" s="10"/>
      <c r="F23" s="10"/>
      <c r="G23" s="10"/>
      <c r="H23" s="10"/>
      <c r="I23" s="10"/>
      <c r="J23" s="10"/>
      <c r="K23" s="10"/>
      <c r="L23" s="20"/>
    </row>
    <row r="24" spans="1:12">
      <c r="A24" s="19"/>
      <c r="B24" s="2" t="s">
        <v>66</v>
      </c>
      <c r="C24" s="4"/>
      <c r="D24" s="4"/>
      <c r="E24" s="4"/>
      <c r="F24" s="4"/>
      <c r="G24" s="4"/>
      <c r="H24" s="4"/>
      <c r="I24" s="4"/>
      <c r="J24" s="4"/>
      <c r="K24" s="4"/>
      <c r="L24" s="20"/>
    </row>
    <row r="25" spans="1:12">
      <c r="A25" s="19"/>
      <c r="B25" s="203"/>
      <c r="C25" s="203"/>
      <c r="D25" s="203"/>
      <c r="E25" s="203"/>
      <c r="F25" s="203"/>
      <c r="G25" s="203"/>
      <c r="H25" s="203"/>
      <c r="I25" s="203"/>
      <c r="J25" s="203"/>
      <c r="K25" s="203"/>
      <c r="L25" s="20"/>
    </row>
    <row r="26" spans="1:12">
      <c r="A26" s="19"/>
      <c r="B26" s="203"/>
      <c r="C26" s="203"/>
      <c r="D26" s="203"/>
      <c r="E26" s="203"/>
      <c r="F26" s="203"/>
      <c r="G26" s="203"/>
      <c r="H26" s="203"/>
      <c r="I26" s="203"/>
      <c r="J26" s="203"/>
      <c r="K26" s="203"/>
      <c r="L26" s="20"/>
    </row>
    <row r="27" spans="1:12">
      <c r="A27" s="19"/>
      <c r="B27" s="203"/>
      <c r="C27" s="203"/>
      <c r="D27" s="203"/>
      <c r="E27" s="203"/>
      <c r="F27" s="203"/>
      <c r="G27" s="203"/>
      <c r="H27" s="203"/>
      <c r="I27" s="203"/>
      <c r="J27" s="203"/>
      <c r="K27" s="203"/>
      <c r="L27" s="20"/>
    </row>
    <row r="28" spans="1:12">
      <c r="A28" s="19"/>
      <c r="B28" s="203"/>
      <c r="C28" s="203"/>
      <c r="D28" s="203"/>
      <c r="E28" s="203"/>
      <c r="F28" s="203"/>
      <c r="G28" s="203"/>
      <c r="H28" s="203"/>
      <c r="I28" s="203"/>
      <c r="J28" s="203"/>
      <c r="K28" s="203"/>
      <c r="L28" s="20"/>
    </row>
    <row r="29" spans="1:12">
      <c r="A29" s="19"/>
      <c r="B29" s="203"/>
      <c r="C29" s="203"/>
      <c r="D29" s="203"/>
      <c r="E29" s="203"/>
      <c r="F29" s="203"/>
      <c r="G29" s="203"/>
      <c r="H29" s="203"/>
      <c r="I29" s="203"/>
      <c r="J29" s="203"/>
      <c r="K29" s="203"/>
      <c r="L29" s="20"/>
    </row>
    <row r="30" spans="1:12">
      <c r="A30" s="19"/>
      <c r="B30" s="11"/>
      <c r="C30" s="12"/>
      <c r="D30" s="7"/>
      <c r="E30" s="7"/>
      <c r="F30" s="7"/>
      <c r="G30" s="7"/>
      <c r="H30" s="7"/>
      <c r="I30" s="7"/>
      <c r="J30" s="7"/>
      <c r="K30" s="7"/>
      <c r="L30" s="20"/>
    </row>
    <row r="31" spans="1:12">
      <c r="A31" s="19"/>
      <c r="B31" s="2" t="s">
        <v>67</v>
      </c>
      <c r="C31" s="2"/>
      <c r="D31" s="2"/>
      <c r="E31" s="2"/>
      <c r="F31" s="2"/>
      <c r="G31" s="2"/>
      <c r="H31" s="2"/>
      <c r="I31" s="2"/>
      <c r="J31" s="2"/>
      <c r="K31" s="2"/>
      <c r="L31" s="20"/>
    </row>
    <row r="32" spans="1:12" ht="21" customHeight="1">
      <c r="A32" s="21"/>
      <c r="B32" s="9" t="s">
        <v>68</v>
      </c>
      <c r="C32" s="15"/>
      <c r="D32" s="15"/>
      <c r="E32" s="15"/>
      <c r="F32" s="15"/>
      <c r="G32" s="15"/>
      <c r="H32" s="15"/>
      <c r="I32" s="15"/>
      <c r="J32" s="15"/>
      <c r="K32" s="15"/>
      <c r="L32" s="20"/>
    </row>
    <row r="33" spans="1:12">
      <c r="A33" s="19"/>
      <c r="B33" s="203"/>
      <c r="C33" s="203"/>
      <c r="D33" s="203"/>
      <c r="E33" s="203"/>
      <c r="F33" s="203"/>
      <c r="G33" s="203"/>
      <c r="H33" s="203"/>
      <c r="I33" s="203"/>
      <c r="J33" s="203"/>
      <c r="K33" s="203"/>
      <c r="L33" s="20"/>
    </row>
    <row r="34" spans="1:12">
      <c r="A34" s="19"/>
      <c r="B34" s="203"/>
      <c r="C34" s="203"/>
      <c r="D34" s="203"/>
      <c r="E34" s="203"/>
      <c r="F34" s="203"/>
      <c r="G34" s="203"/>
      <c r="H34" s="203"/>
      <c r="I34" s="203"/>
      <c r="J34" s="203"/>
      <c r="K34" s="203"/>
      <c r="L34" s="20"/>
    </row>
    <row r="35" spans="1:12">
      <c r="A35" s="19"/>
      <c r="B35" s="203"/>
      <c r="C35" s="203"/>
      <c r="D35" s="203"/>
      <c r="E35" s="203"/>
      <c r="F35" s="203"/>
      <c r="G35" s="203"/>
      <c r="H35" s="203"/>
      <c r="I35" s="203"/>
      <c r="J35" s="203"/>
      <c r="K35" s="203"/>
      <c r="L35" s="20"/>
    </row>
    <row r="36" spans="1:12">
      <c r="A36" s="19"/>
      <c r="B36" s="203"/>
      <c r="C36" s="203"/>
      <c r="D36" s="203"/>
      <c r="E36" s="203"/>
      <c r="F36" s="203"/>
      <c r="G36" s="203"/>
      <c r="H36" s="203"/>
      <c r="I36" s="203"/>
      <c r="J36" s="203"/>
      <c r="K36" s="203"/>
      <c r="L36" s="20"/>
    </row>
    <row r="37" spans="1:12">
      <c r="A37" s="19"/>
      <c r="B37" s="203"/>
      <c r="C37" s="203"/>
      <c r="D37" s="203"/>
      <c r="E37" s="203"/>
      <c r="F37" s="203"/>
      <c r="G37" s="203"/>
      <c r="H37" s="203"/>
      <c r="I37" s="203"/>
      <c r="J37" s="203"/>
      <c r="K37" s="203"/>
      <c r="L37" s="20"/>
    </row>
    <row r="38" spans="1:12">
      <c r="A38" s="19"/>
      <c r="B38" s="203"/>
      <c r="C38" s="203"/>
      <c r="D38" s="203"/>
      <c r="E38" s="203"/>
      <c r="F38" s="203"/>
      <c r="G38" s="203"/>
      <c r="H38" s="203"/>
      <c r="I38" s="203"/>
      <c r="J38" s="203"/>
      <c r="K38" s="203"/>
      <c r="L38" s="20"/>
    </row>
    <row r="39" spans="1:12">
      <c r="A39" s="22"/>
      <c r="B39" s="23"/>
      <c r="C39" s="23"/>
      <c r="D39" s="23"/>
      <c r="E39" s="23"/>
      <c r="F39" s="23"/>
      <c r="G39" s="23"/>
      <c r="H39" s="23"/>
      <c r="I39" s="23"/>
      <c r="J39" s="23"/>
      <c r="K39" s="23"/>
      <c r="L39" s="24"/>
    </row>
  </sheetData>
  <sheetProtection sheet="1" objects="1" scenarios="1"/>
  <mergeCells count="3">
    <mergeCell ref="B33:K38"/>
    <mergeCell ref="B2:K22"/>
    <mergeCell ref="B25:K29"/>
  </mergeCells>
  <phoneticPr fontId="1"/>
  <printOptions horizontalCentered="1"/>
  <pageMargins left="0.51181102362204722" right="0.11811023622047245" top="1.3779527559055118" bottom="0.59055118110236227" header="0.31496062992125984" footer="0"/>
  <pageSetup paperSize="9" scale="97" orientation="portrait" r:id="rId1"/>
  <headerFooter alignWithMargins="0">
    <oddHeader>&amp;L&amp;"ＭＳ Ｐゴシック,標準"&amp;10【様式第5号】</oddHeader>
    <oddFooter>&amp;R&amp;9&amp;K00-023平成25年度路線別連携プロモーション（旅行会社）沖縄国際映画祭を活用した誘客強化事業
実績報告書</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8"/>
  <sheetViews>
    <sheetView showGridLines="0" view="pageBreakPreview" zoomScaleNormal="100" zoomScaleSheetLayoutView="100" workbookViewId="0">
      <selection activeCell="C10" sqref="C10:E10"/>
    </sheetView>
  </sheetViews>
  <sheetFormatPr defaultRowHeight="12" customHeight="1"/>
  <cols>
    <col min="1" max="1" width="1.44140625" style="25" customWidth="1"/>
    <col min="2" max="2" width="14.21875" style="25" customWidth="1"/>
    <col min="3" max="3" width="14.109375" style="25" customWidth="1"/>
    <col min="4" max="4" width="19.5546875" style="25" customWidth="1"/>
    <col min="5" max="5" width="10.77734375" style="26" customWidth="1"/>
    <col min="6" max="7" width="14.77734375" style="26" customWidth="1"/>
    <col min="8" max="16384" width="8.88671875" style="25"/>
  </cols>
  <sheetData>
    <row r="1" spans="2:8" s="29" customFormat="1" ht="20.100000000000001" customHeight="1">
      <c r="B1" s="217" t="s">
        <v>90</v>
      </c>
      <c r="C1" s="217"/>
      <c r="D1" s="217"/>
      <c r="E1" s="217"/>
      <c r="F1" s="217"/>
      <c r="G1" s="217"/>
    </row>
    <row r="2" spans="2:8" s="29" customFormat="1" ht="20.100000000000001" customHeight="1">
      <c r="B2" s="28"/>
      <c r="C2" s="28"/>
      <c r="D2" s="28"/>
      <c r="E2" s="28"/>
      <c r="F2" s="28"/>
      <c r="G2" s="28"/>
    </row>
    <row r="3" spans="2:8" ht="20.100000000000001" customHeight="1">
      <c r="B3" s="30" t="s">
        <v>91</v>
      </c>
      <c r="C3" s="218" t="s">
        <v>165</v>
      </c>
      <c r="D3" s="218"/>
      <c r="E3" s="218"/>
      <c r="F3" s="218"/>
      <c r="G3" s="97"/>
    </row>
    <row r="4" spans="2:8" ht="20.100000000000001" customHeight="1">
      <c r="B4" s="30"/>
      <c r="C4" s="31"/>
      <c r="D4" s="31"/>
      <c r="E4" s="31"/>
      <c r="F4" s="31"/>
      <c r="G4" s="31"/>
    </row>
    <row r="5" spans="2:8" ht="20.100000000000001" customHeight="1">
      <c r="B5" s="30"/>
      <c r="C5" s="32" t="s">
        <v>148</v>
      </c>
      <c r="D5" s="32" t="s">
        <v>93</v>
      </c>
      <c r="E5" s="32" t="s">
        <v>94</v>
      </c>
      <c r="F5" s="32" t="s">
        <v>95</v>
      </c>
      <c r="G5" s="32" t="s">
        <v>96</v>
      </c>
    </row>
    <row r="6" spans="2:8" ht="20.100000000000001" customHeight="1">
      <c r="B6" s="30"/>
      <c r="C6" s="32" t="s">
        <v>149</v>
      </c>
      <c r="D6" s="92"/>
      <c r="E6" s="33">
        <v>1</v>
      </c>
      <c r="F6" s="92"/>
      <c r="G6" s="33">
        <v>1</v>
      </c>
    </row>
    <row r="7" spans="2:8" ht="20.100000000000001" customHeight="1">
      <c r="B7" s="30"/>
      <c r="C7" s="32" t="s">
        <v>150</v>
      </c>
      <c r="D7" s="92"/>
      <c r="E7" s="34" t="str">
        <f>IF(D6="","",D7/$D$6)</f>
        <v/>
      </c>
      <c r="F7" s="92"/>
      <c r="G7" s="34" t="str">
        <f>IF(F6="","",F7/$F$6)</f>
        <v/>
      </c>
    </row>
    <row r="8" spans="2:8" ht="20.100000000000001" customHeight="1">
      <c r="B8" s="30"/>
      <c r="C8" s="32" t="s">
        <v>151</v>
      </c>
      <c r="D8" s="92"/>
      <c r="E8" s="34" t="str">
        <f>IF(D7="","",D8/$D$6)</f>
        <v/>
      </c>
      <c r="F8" s="92"/>
      <c r="G8" s="34" t="str">
        <f>IF(F7="","",F8/$F$6)</f>
        <v/>
      </c>
    </row>
    <row r="9" spans="2:8" ht="20.100000000000001" customHeight="1">
      <c r="B9" s="30"/>
      <c r="C9" s="35"/>
      <c r="D9" s="35"/>
      <c r="E9" s="35"/>
      <c r="F9" s="35"/>
      <c r="G9" s="35"/>
    </row>
    <row r="10" spans="2:8" ht="20.100000000000001" customHeight="1">
      <c r="B10" s="30" t="s">
        <v>97</v>
      </c>
      <c r="C10" s="219"/>
      <c r="D10" s="219"/>
      <c r="E10" s="219"/>
      <c r="F10" s="59"/>
      <c r="G10" s="59"/>
    </row>
    <row r="11" spans="2:8" ht="20.100000000000001" customHeight="1">
      <c r="B11" s="36" t="s">
        <v>92</v>
      </c>
      <c r="C11" s="220" t="s">
        <v>98</v>
      </c>
      <c r="D11" s="221"/>
      <c r="E11" s="221"/>
      <c r="F11" s="221"/>
      <c r="G11" s="222"/>
    </row>
    <row r="12" spans="2:8" s="40" customFormat="1" ht="39.950000000000003" customHeight="1">
      <c r="B12" s="37"/>
      <c r="C12" s="38" t="s">
        <v>99</v>
      </c>
      <c r="D12" s="39" t="s">
        <v>100</v>
      </c>
      <c r="E12" s="38" t="s">
        <v>101</v>
      </c>
      <c r="F12" s="39" t="s">
        <v>102</v>
      </c>
      <c r="G12" s="38" t="s">
        <v>103</v>
      </c>
    </row>
    <row r="13" spans="2:8" ht="20.100000000000001" customHeight="1">
      <c r="B13" s="223" t="s">
        <v>104</v>
      </c>
      <c r="C13" s="94">
        <v>1050</v>
      </c>
      <c r="D13" s="226" t="s">
        <v>105</v>
      </c>
      <c r="E13" s="223" t="s">
        <v>106</v>
      </c>
      <c r="F13" s="223" t="s">
        <v>107</v>
      </c>
      <c r="G13" s="98">
        <v>1050</v>
      </c>
      <c r="H13" s="43"/>
    </row>
    <row r="14" spans="2:8" ht="20.100000000000001" customHeight="1">
      <c r="B14" s="224"/>
      <c r="C14" s="95">
        <v>1000</v>
      </c>
      <c r="D14" s="227"/>
      <c r="E14" s="224"/>
      <c r="F14" s="224"/>
      <c r="G14" s="99">
        <v>1000</v>
      </c>
      <c r="H14" s="43"/>
    </row>
    <row r="15" spans="2:8" ht="20.100000000000001" customHeight="1">
      <c r="B15" s="225"/>
      <c r="C15" s="101">
        <v>50</v>
      </c>
      <c r="D15" s="228"/>
      <c r="E15" s="225"/>
      <c r="F15" s="225"/>
      <c r="G15" s="102">
        <v>50</v>
      </c>
      <c r="H15" s="43"/>
    </row>
    <row r="16" spans="2:8" ht="20.100000000000001" customHeight="1">
      <c r="B16" s="224" t="s">
        <v>108</v>
      </c>
      <c r="C16" s="103">
        <v>10500</v>
      </c>
      <c r="D16" s="227" t="s">
        <v>109</v>
      </c>
      <c r="E16" s="224" t="s">
        <v>110</v>
      </c>
      <c r="F16" s="224" t="s">
        <v>111</v>
      </c>
      <c r="G16" s="98">
        <v>10500</v>
      </c>
      <c r="H16" s="43"/>
    </row>
    <row r="17" spans="2:8" ht="20.100000000000001" customHeight="1">
      <c r="B17" s="224"/>
      <c r="C17" s="95">
        <v>10000</v>
      </c>
      <c r="D17" s="227"/>
      <c r="E17" s="224"/>
      <c r="F17" s="224"/>
      <c r="G17" s="99">
        <v>10000</v>
      </c>
      <c r="H17" s="43"/>
    </row>
    <row r="18" spans="2:8" ht="20.100000000000001" customHeight="1">
      <c r="B18" s="229"/>
      <c r="C18" s="96">
        <v>500</v>
      </c>
      <c r="D18" s="230"/>
      <c r="E18" s="229"/>
      <c r="F18" s="229"/>
      <c r="G18" s="110">
        <v>500</v>
      </c>
      <c r="H18" s="43"/>
    </row>
    <row r="19" spans="2:8" ht="20.100000000000001" customHeight="1">
      <c r="B19" s="223"/>
      <c r="C19" s="94"/>
      <c r="D19" s="226"/>
      <c r="E19" s="223"/>
      <c r="F19" s="223"/>
      <c r="G19" s="98"/>
      <c r="H19" s="43"/>
    </row>
    <row r="20" spans="2:8" ht="20.100000000000001" customHeight="1">
      <c r="B20" s="224"/>
      <c r="C20" s="95"/>
      <c r="D20" s="227"/>
      <c r="E20" s="224"/>
      <c r="F20" s="224"/>
      <c r="G20" s="99"/>
      <c r="H20" s="43"/>
    </row>
    <row r="21" spans="2:8" ht="20.100000000000001" customHeight="1">
      <c r="B21" s="225"/>
      <c r="C21" s="101"/>
      <c r="D21" s="228"/>
      <c r="E21" s="225"/>
      <c r="F21" s="225"/>
      <c r="G21" s="102"/>
      <c r="H21" s="43"/>
    </row>
    <row r="22" spans="2:8" ht="20.100000000000001" customHeight="1">
      <c r="B22" s="231"/>
      <c r="C22" s="94"/>
      <c r="D22" s="232"/>
      <c r="E22" s="231"/>
      <c r="F22" s="231"/>
      <c r="G22" s="98"/>
      <c r="H22" s="43"/>
    </row>
    <row r="23" spans="2:8" ht="20.100000000000001" customHeight="1">
      <c r="B23" s="224"/>
      <c r="C23" s="95"/>
      <c r="D23" s="227"/>
      <c r="E23" s="224"/>
      <c r="F23" s="224"/>
      <c r="G23" s="99"/>
      <c r="H23" s="43"/>
    </row>
    <row r="24" spans="2:8" ht="20.100000000000001" customHeight="1">
      <c r="B24" s="229"/>
      <c r="C24" s="96"/>
      <c r="D24" s="230"/>
      <c r="E24" s="229"/>
      <c r="F24" s="229"/>
      <c r="G24" s="100"/>
      <c r="H24" s="43"/>
    </row>
    <row r="25" spans="2:8" ht="20.100000000000001" customHeight="1">
      <c r="B25" s="223"/>
      <c r="C25" s="94"/>
      <c r="D25" s="226"/>
      <c r="E25" s="223"/>
      <c r="F25" s="223"/>
      <c r="G25" s="98"/>
      <c r="H25" s="43"/>
    </row>
    <row r="26" spans="2:8" ht="20.100000000000001" customHeight="1">
      <c r="B26" s="224"/>
      <c r="C26" s="95"/>
      <c r="D26" s="227"/>
      <c r="E26" s="224"/>
      <c r="F26" s="224"/>
      <c r="G26" s="99"/>
      <c r="H26" s="43"/>
    </row>
    <row r="27" spans="2:8" ht="20.100000000000001" customHeight="1">
      <c r="B27" s="225"/>
      <c r="C27" s="101"/>
      <c r="D27" s="228"/>
      <c r="E27" s="225"/>
      <c r="F27" s="225"/>
      <c r="G27" s="102"/>
      <c r="H27" s="43"/>
    </row>
    <row r="28" spans="2:8" ht="20.100000000000001" customHeight="1">
      <c r="B28" s="231"/>
      <c r="C28" s="94"/>
      <c r="D28" s="232"/>
      <c r="E28" s="231"/>
      <c r="F28" s="231"/>
      <c r="G28" s="98"/>
      <c r="H28" s="43"/>
    </row>
    <row r="29" spans="2:8" ht="20.100000000000001" customHeight="1">
      <c r="B29" s="224"/>
      <c r="C29" s="95"/>
      <c r="D29" s="227"/>
      <c r="E29" s="224"/>
      <c r="F29" s="224"/>
      <c r="G29" s="99"/>
      <c r="H29" s="43"/>
    </row>
    <row r="30" spans="2:8" ht="20.100000000000001" customHeight="1">
      <c r="B30" s="225"/>
      <c r="C30" s="101"/>
      <c r="D30" s="228"/>
      <c r="E30" s="225"/>
      <c r="F30" s="225"/>
      <c r="G30" s="102"/>
      <c r="H30" s="43"/>
    </row>
    <row r="31" spans="2:8" ht="20.100000000000001" customHeight="1">
      <c r="B31" s="231"/>
      <c r="C31" s="94"/>
      <c r="D31" s="232"/>
      <c r="E31" s="231"/>
      <c r="F31" s="231"/>
      <c r="G31" s="98"/>
      <c r="H31" s="43"/>
    </row>
    <row r="32" spans="2:8" ht="20.100000000000001" customHeight="1">
      <c r="B32" s="224"/>
      <c r="C32" s="95"/>
      <c r="D32" s="227"/>
      <c r="E32" s="224"/>
      <c r="F32" s="224"/>
      <c r="G32" s="99"/>
      <c r="H32" s="43"/>
    </row>
    <row r="33" spans="1:8" ht="20.100000000000001" customHeight="1">
      <c r="B33" s="225"/>
      <c r="C33" s="101"/>
      <c r="D33" s="228"/>
      <c r="E33" s="225"/>
      <c r="F33" s="225"/>
      <c r="G33" s="102"/>
      <c r="H33" s="43"/>
    </row>
    <row r="34" spans="1:8" ht="20.100000000000001" customHeight="1">
      <c r="B34" s="231"/>
      <c r="C34" s="94"/>
      <c r="D34" s="232"/>
      <c r="E34" s="231"/>
      <c r="F34" s="231"/>
      <c r="G34" s="98"/>
      <c r="H34" s="43"/>
    </row>
    <row r="35" spans="1:8" ht="20.100000000000001" customHeight="1">
      <c r="B35" s="224"/>
      <c r="C35" s="95"/>
      <c r="D35" s="227"/>
      <c r="E35" s="224"/>
      <c r="F35" s="224"/>
      <c r="G35" s="99"/>
      <c r="H35" s="43"/>
    </row>
    <row r="36" spans="1:8" ht="20.100000000000001" customHeight="1">
      <c r="B36" s="225"/>
      <c r="C36" s="101"/>
      <c r="D36" s="228"/>
      <c r="E36" s="225"/>
      <c r="F36" s="225"/>
      <c r="G36" s="102"/>
      <c r="H36" s="43"/>
    </row>
    <row r="37" spans="1:8" ht="20.100000000000001" customHeight="1">
      <c r="B37" s="111" t="s">
        <v>112</v>
      </c>
      <c r="C37" s="116">
        <f>C13+C16+C19+C22+C25+C28+C31+C34</f>
        <v>11550</v>
      </c>
      <c r="D37" s="105"/>
      <c r="E37" s="106"/>
      <c r="F37" s="106"/>
      <c r="G37" s="116">
        <f>G13+G16+G19+G22+G25+G28+G31+G34</f>
        <v>11550</v>
      </c>
    </row>
    <row r="38" spans="1:8" ht="20.100000000000001" customHeight="1">
      <c r="B38" s="111" t="s">
        <v>113</v>
      </c>
      <c r="C38" s="116">
        <f t="shared" ref="C38:C39" si="0">C14+C17+C20+C23+C26+C29+C32+C35</f>
        <v>11000</v>
      </c>
      <c r="D38" s="105"/>
      <c r="E38" s="106"/>
      <c r="F38" s="106"/>
      <c r="G38" s="116">
        <f t="shared" ref="G38:G39" si="1">G14+G17+G20+G23+G26+G29+G32+G35</f>
        <v>11000</v>
      </c>
    </row>
    <row r="39" spans="1:8" ht="20.100000000000001" customHeight="1" thickBot="1">
      <c r="A39" s="93"/>
      <c r="B39" s="112" t="s">
        <v>152</v>
      </c>
      <c r="C39" s="117">
        <f t="shared" si="0"/>
        <v>550</v>
      </c>
      <c r="D39" s="109" t="s">
        <v>114</v>
      </c>
      <c r="E39" s="107"/>
      <c r="F39" s="107"/>
      <c r="G39" s="117">
        <f t="shared" si="1"/>
        <v>550</v>
      </c>
    </row>
    <row r="40" spans="1:8" ht="20.100000000000001" customHeight="1" thickTop="1">
      <c r="A40" s="93"/>
      <c r="B40" s="113" t="s">
        <v>115</v>
      </c>
      <c r="C40" s="118">
        <f>C38+C39</f>
        <v>11550</v>
      </c>
      <c r="D40" s="105"/>
      <c r="E40" s="108"/>
      <c r="F40" s="108"/>
      <c r="G40" s="118">
        <f>G38+G39</f>
        <v>11550</v>
      </c>
    </row>
    <row r="41" spans="1:8" ht="12" customHeight="1">
      <c r="A41" s="43"/>
      <c r="B41" s="114"/>
      <c r="C41" s="115"/>
      <c r="D41" s="114"/>
      <c r="E41" s="108"/>
      <c r="F41" s="108"/>
      <c r="G41" s="115"/>
    </row>
    <row r="42" spans="1:8" ht="12" customHeight="1">
      <c r="B42" s="42" t="s">
        <v>116</v>
      </c>
      <c r="C42" s="30"/>
      <c r="D42" s="30"/>
      <c r="E42" s="41"/>
      <c r="F42" s="41"/>
      <c r="G42" s="41"/>
    </row>
    <row r="43" spans="1:8" ht="12" customHeight="1">
      <c r="B43" s="234" t="s">
        <v>117</v>
      </c>
      <c r="C43" s="234"/>
      <c r="D43" s="234"/>
      <c r="E43" s="234"/>
      <c r="F43" s="234"/>
      <c r="G43" s="234"/>
    </row>
    <row r="44" spans="1:8" ht="12" customHeight="1">
      <c r="B44" s="233" t="s">
        <v>118</v>
      </c>
      <c r="C44" s="233"/>
      <c r="D44" s="233"/>
      <c r="E44" s="233"/>
      <c r="F44" s="233"/>
      <c r="G44" s="233"/>
    </row>
    <row r="46" spans="1:8" ht="12" customHeight="1">
      <c r="C46" s="43"/>
      <c r="D46" s="43"/>
      <c r="E46" s="27"/>
      <c r="F46" s="27"/>
      <c r="G46" s="27"/>
    </row>
    <row r="48" spans="1:8" ht="12" customHeight="1">
      <c r="A48" s="43"/>
      <c r="B48" s="43"/>
      <c r="C48" s="43"/>
      <c r="D48" s="43"/>
      <c r="E48" s="44"/>
      <c r="F48" s="44"/>
      <c r="G48" s="44"/>
    </row>
  </sheetData>
  <mergeCells count="38">
    <mergeCell ref="B44:G44"/>
    <mergeCell ref="B28:B30"/>
    <mergeCell ref="D28:D30"/>
    <mergeCell ref="E28:E30"/>
    <mergeCell ref="F28:F30"/>
    <mergeCell ref="B31:B33"/>
    <mergeCell ref="D31:D33"/>
    <mergeCell ref="E31:E33"/>
    <mergeCell ref="F31:F33"/>
    <mergeCell ref="B34:B36"/>
    <mergeCell ref="D34:D36"/>
    <mergeCell ref="E34:E36"/>
    <mergeCell ref="F34:F36"/>
    <mergeCell ref="B43:G43"/>
    <mergeCell ref="B22:B24"/>
    <mergeCell ref="D22:D24"/>
    <mergeCell ref="E22:E24"/>
    <mergeCell ref="F22:F24"/>
    <mergeCell ref="B25:B27"/>
    <mergeCell ref="D25:D27"/>
    <mergeCell ref="E25:E27"/>
    <mergeCell ref="F25:F27"/>
    <mergeCell ref="B16:B18"/>
    <mergeCell ref="D16:D18"/>
    <mergeCell ref="E16:E18"/>
    <mergeCell ref="F16:F18"/>
    <mergeCell ref="B19:B21"/>
    <mergeCell ref="D19:D21"/>
    <mergeCell ref="E19:E21"/>
    <mergeCell ref="F19:F21"/>
    <mergeCell ref="B1:G1"/>
    <mergeCell ref="C3:F3"/>
    <mergeCell ref="C10:E10"/>
    <mergeCell ref="C11:G11"/>
    <mergeCell ref="B13:B15"/>
    <mergeCell ref="D13:D15"/>
    <mergeCell ref="E13:E15"/>
    <mergeCell ref="F13:F15"/>
  </mergeCells>
  <phoneticPr fontId="1"/>
  <printOptions horizontalCentered="1"/>
  <pageMargins left="0.51181102362204722" right="0.11811023622047245" top="1.3779527559055118" bottom="0.59055118110236227" header="0.31496062992125984" footer="0"/>
  <pageSetup paperSize="9" scale="80" orientation="portrait" r:id="rId1"/>
  <headerFooter alignWithMargins="0">
    <oddHeader>&amp;L&amp;"ＭＳ Ｐゴシック,標準"&amp;10【様式第5号】</oddHeader>
    <oddFooter>&amp;R&amp;9&amp;K00-023平成25年度路線別連携プロモーション（旅行会社）沖縄国際映画祭を活用した誘客強化事業
実績報告書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ltText="学生">
                <anchor moveWithCells="1">
                  <from>
                    <xdr:col>6</xdr:col>
                    <xdr:colOff>171450</xdr:colOff>
                    <xdr:row>1</xdr:row>
                    <xdr:rowOff>219075</xdr:rowOff>
                  </from>
                  <to>
                    <xdr:col>6</xdr:col>
                    <xdr:colOff>857250</xdr:colOff>
                    <xdr:row>3</xdr:row>
                    <xdr:rowOff>38100</xdr:rowOff>
                  </to>
                </anchor>
              </controlPr>
            </control>
          </mc:Choice>
        </mc:AlternateContent>
        <mc:AlternateContent xmlns:mc="http://schemas.openxmlformats.org/markup-compatibility/2006">
          <mc:Choice Requires="x14">
            <control shapeId="27650" r:id="rId5" name="Check Box 2">
              <controlPr defaultSize="0" autoFill="0" autoLine="0" autoPict="0" altText="学生">
                <anchor moveWithCells="1">
                  <from>
                    <xdr:col>6</xdr:col>
                    <xdr:colOff>676275</xdr:colOff>
                    <xdr:row>1</xdr:row>
                    <xdr:rowOff>219075</xdr:rowOff>
                  </from>
                  <to>
                    <xdr:col>7</xdr:col>
                    <xdr:colOff>114300</xdr:colOff>
                    <xdr:row>3</xdr:row>
                    <xdr:rowOff>38100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7"/>
  <sheetViews>
    <sheetView showGridLines="0" view="pageBreakPreview" topLeftCell="B1" zoomScaleNormal="100" zoomScaleSheetLayoutView="100" workbookViewId="0">
      <selection activeCell="E8" sqref="E8"/>
    </sheetView>
  </sheetViews>
  <sheetFormatPr defaultRowHeight="12" customHeight="1"/>
  <cols>
    <col min="1" max="1" width="1.44140625" style="121" customWidth="1"/>
    <col min="2" max="2" width="14.21875" style="121" customWidth="1"/>
    <col min="3" max="3" width="14.109375" style="121" customWidth="1"/>
    <col min="4" max="4" width="19.5546875" style="121" customWidth="1"/>
    <col min="5" max="5" width="10.77734375" style="151" customWidth="1"/>
    <col min="6" max="7" width="14.77734375" style="151" customWidth="1"/>
    <col min="8" max="8" width="3.21875" style="121" customWidth="1"/>
    <col min="9" max="16384" width="8.88671875" style="121"/>
  </cols>
  <sheetData>
    <row r="1" spans="2:8" s="119" customFormat="1" ht="20.100000000000001" customHeight="1">
      <c r="B1" s="235" t="s">
        <v>90</v>
      </c>
      <c r="C1" s="235"/>
      <c r="D1" s="235"/>
      <c r="E1" s="235"/>
      <c r="F1" s="235"/>
      <c r="G1" s="235"/>
    </row>
    <row r="2" spans="2:8" ht="20.100000000000001" customHeight="1">
      <c r="B2" s="120" t="s">
        <v>91</v>
      </c>
      <c r="C2" s="240" t="s">
        <v>176</v>
      </c>
      <c r="D2" s="240"/>
      <c r="E2" s="240"/>
      <c r="F2" s="240"/>
      <c r="G2" s="240"/>
    </row>
    <row r="3" spans="2:8" ht="20.100000000000001" customHeight="1">
      <c r="B3" s="120"/>
      <c r="C3" s="241"/>
      <c r="D3" s="241"/>
      <c r="E3" s="241"/>
      <c r="F3" s="241"/>
      <c r="G3" s="241"/>
    </row>
    <row r="4" spans="2:8" ht="20.100000000000001" customHeight="1">
      <c r="B4" s="120"/>
      <c r="C4" s="122" t="s">
        <v>148</v>
      </c>
      <c r="D4" s="122" t="s">
        <v>93</v>
      </c>
      <c r="E4" s="122" t="s">
        <v>94</v>
      </c>
      <c r="F4" s="122" t="s">
        <v>95</v>
      </c>
      <c r="G4" s="122" t="s">
        <v>96</v>
      </c>
    </row>
    <row r="5" spans="2:8" ht="20.100000000000001" customHeight="1">
      <c r="B5" s="120"/>
      <c r="C5" s="122" t="s">
        <v>149</v>
      </c>
      <c r="D5" s="92"/>
      <c r="E5" s="123">
        <v>1</v>
      </c>
      <c r="F5" s="92"/>
      <c r="G5" s="123">
        <v>1</v>
      </c>
    </row>
    <row r="6" spans="2:8" ht="20.100000000000001" customHeight="1">
      <c r="B6" s="120"/>
      <c r="C6" s="122" t="s">
        <v>150</v>
      </c>
      <c r="D6" s="92"/>
      <c r="E6" s="124"/>
      <c r="F6" s="92"/>
      <c r="G6" s="124" t="str">
        <f>IF(F5="","",F6/$F$5)</f>
        <v/>
      </c>
    </row>
    <row r="7" spans="2:8" ht="20.100000000000001" customHeight="1">
      <c r="B7" s="120"/>
      <c r="C7" s="122" t="s">
        <v>151</v>
      </c>
      <c r="D7" s="92"/>
      <c r="E7" s="124" t="str">
        <f>IF(D6="","",D7/$D$5)</f>
        <v/>
      </c>
      <c r="F7" s="92"/>
      <c r="G7" s="124" t="str">
        <f>IF(F6="","",F7/$F$5)</f>
        <v/>
      </c>
    </row>
    <row r="8" spans="2:8" ht="20.100000000000001" customHeight="1">
      <c r="B8" s="120"/>
      <c r="C8" s="125"/>
      <c r="D8" s="125"/>
      <c r="E8" s="125"/>
      <c r="F8" s="125"/>
      <c r="G8" s="125"/>
    </row>
    <row r="9" spans="2:8" ht="20.100000000000001" customHeight="1">
      <c r="B9" s="120" t="s">
        <v>97</v>
      </c>
      <c r="C9" s="236"/>
      <c r="D9" s="236"/>
      <c r="E9" s="236"/>
      <c r="F9" s="126"/>
      <c r="G9" s="126"/>
    </row>
    <row r="10" spans="2:8" ht="20.100000000000001" customHeight="1">
      <c r="B10" s="127" t="s">
        <v>92</v>
      </c>
      <c r="C10" s="237" t="s">
        <v>98</v>
      </c>
      <c r="D10" s="238"/>
      <c r="E10" s="238"/>
      <c r="F10" s="238"/>
      <c r="G10" s="239"/>
    </row>
    <row r="11" spans="2:8" s="131" customFormat="1" ht="39.950000000000003" customHeight="1">
      <c r="B11" s="128"/>
      <c r="C11" s="129" t="s">
        <v>99</v>
      </c>
      <c r="D11" s="130" t="s">
        <v>100</v>
      </c>
      <c r="E11" s="129" t="s">
        <v>101</v>
      </c>
      <c r="F11" s="130" t="s">
        <v>102</v>
      </c>
      <c r="G11" s="129" t="s">
        <v>103</v>
      </c>
    </row>
    <row r="12" spans="2:8" ht="20.100000000000001" customHeight="1">
      <c r="B12" s="223"/>
      <c r="C12" s="94"/>
      <c r="D12" s="226"/>
      <c r="E12" s="223"/>
      <c r="F12" s="223"/>
      <c r="G12" s="98"/>
      <c r="H12" s="132"/>
    </row>
    <row r="13" spans="2:8" ht="20.100000000000001" customHeight="1">
      <c r="B13" s="224"/>
      <c r="C13" s="95"/>
      <c r="D13" s="227"/>
      <c r="E13" s="224"/>
      <c r="F13" s="224"/>
      <c r="G13" s="99"/>
      <c r="H13" s="132"/>
    </row>
    <row r="14" spans="2:8" ht="20.100000000000001" customHeight="1">
      <c r="B14" s="225"/>
      <c r="C14" s="101"/>
      <c r="D14" s="228"/>
      <c r="E14" s="225"/>
      <c r="F14" s="225"/>
      <c r="G14" s="102"/>
      <c r="H14" s="132"/>
    </row>
    <row r="15" spans="2:8" ht="20.100000000000001" customHeight="1">
      <c r="B15" s="223"/>
      <c r="C15" s="94"/>
      <c r="D15" s="226"/>
      <c r="E15" s="223"/>
      <c r="F15" s="223"/>
      <c r="G15" s="98"/>
      <c r="H15" s="132"/>
    </row>
    <row r="16" spans="2:8" ht="20.100000000000001" customHeight="1">
      <c r="B16" s="224"/>
      <c r="C16" s="95"/>
      <c r="D16" s="227"/>
      <c r="E16" s="224"/>
      <c r="F16" s="224"/>
      <c r="G16" s="99"/>
      <c r="H16" s="132"/>
    </row>
    <row r="17" spans="2:8" ht="20.100000000000001" customHeight="1">
      <c r="B17" s="225"/>
      <c r="C17" s="101"/>
      <c r="D17" s="228"/>
      <c r="E17" s="225"/>
      <c r="F17" s="225"/>
      <c r="G17" s="102"/>
      <c r="H17" s="132"/>
    </row>
    <row r="18" spans="2:8" ht="20.100000000000001" customHeight="1">
      <c r="B18" s="224"/>
      <c r="C18" s="103"/>
      <c r="D18" s="227"/>
      <c r="E18" s="224"/>
      <c r="F18" s="224"/>
      <c r="G18" s="104"/>
      <c r="H18" s="132"/>
    </row>
    <row r="19" spans="2:8" ht="20.100000000000001" customHeight="1">
      <c r="B19" s="224"/>
      <c r="C19" s="95"/>
      <c r="D19" s="227"/>
      <c r="E19" s="224"/>
      <c r="F19" s="224"/>
      <c r="G19" s="99"/>
      <c r="H19" s="132"/>
    </row>
    <row r="20" spans="2:8" ht="20.100000000000001" customHeight="1">
      <c r="B20" s="225"/>
      <c r="C20" s="101"/>
      <c r="D20" s="228"/>
      <c r="E20" s="225"/>
      <c r="F20" s="225"/>
      <c r="G20" s="100"/>
      <c r="H20" s="132"/>
    </row>
    <row r="21" spans="2:8" ht="20.100000000000001" customHeight="1">
      <c r="B21" s="231"/>
      <c r="C21" s="94"/>
      <c r="D21" s="232"/>
      <c r="E21" s="231"/>
      <c r="F21" s="231"/>
      <c r="G21" s="98"/>
      <c r="H21" s="132"/>
    </row>
    <row r="22" spans="2:8" ht="20.100000000000001" customHeight="1">
      <c r="B22" s="224"/>
      <c r="C22" s="95"/>
      <c r="D22" s="227"/>
      <c r="E22" s="224"/>
      <c r="F22" s="224"/>
      <c r="G22" s="99"/>
      <c r="H22" s="132"/>
    </row>
    <row r="23" spans="2:8" ht="20.100000000000001" customHeight="1">
      <c r="B23" s="229"/>
      <c r="C23" s="96"/>
      <c r="D23" s="230"/>
      <c r="E23" s="229"/>
      <c r="F23" s="229"/>
      <c r="G23" s="100"/>
      <c r="H23" s="132"/>
    </row>
    <row r="24" spans="2:8" ht="20.100000000000001" customHeight="1">
      <c r="B24" s="223"/>
      <c r="C24" s="94"/>
      <c r="D24" s="226"/>
      <c r="E24" s="223"/>
      <c r="F24" s="223"/>
      <c r="G24" s="98"/>
      <c r="H24" s="132"/>
    </row>
    <row r="25" spans="2:8" ht="20.100000000000001" customHeight="1">
      <c r="B25" s="224"/>
      <c r="C25" s="95"/>
      <c r="D25" s="227"/>
      <c r="E25" s="224"/>
      <c r="F25" s="224"/>
      <c r="G25" s="99"/>
      <c r="H25" s="132"/>
    </row>
    <row r="26" spans="2:8" ht="20.100000000000001" customHeight="1">
      <c r="B26" s="225"/>
      <c r="C26" s="101"/>
      <c r="D26" s="228"/>
      <c r="E26" s="225"/>
      <c r="F26" s="225"/>
      <c r="G26" s="102"/>
      <c r="H26" s="132"/>
    </row>
    <row r="27" spans="2:8" ht="20.100000000000001" customHeight="1">
      <c r="B27" s="231"/>
      <c r="C27" s="94"/>
      <c r="D27" s="232"/>
      <c r="E27" s="231"/>
      <c r="F27" s="231"/>
      <c r="G27" s="98"/>
      <c r="H27" s="132"/>
    </row>
    <row r="28" spans="2:8" ht="20.100000000000001" customHeight="1">
      <c r="B28" s="224"/>
      <c r="C28" s="95"/>
      <c r="D28" s="227"/>
      <c r="E28" s="224"/>
      <c r="F28" s="224"/>
      <c r="G28" s="99"/>
      <c r="H28" s="132"/>
    </row>
    <row r="29" spans="2:8" ht="20.100000000000001" customHeight="1">
      <c r="B29" s="225"/>
      <c r="C29" s="101"/>
      <c r="D29" s="228"/>
      <c r="E29" s="225"/>
      <c r="F29" s="225"/>
      <c r="G29" s="102"/>
      <c r="H29" s="132"/>
    </row>
    <row r="30" spans="2:8" ht="20.100000000000001" customHeight="1">
      <c r="B30" s="231"/>
      <c r="C30" s="94"/>
      <c r="D30" s="232"/>
      <c r="E30" s="231"/>
      <c r="F30" s="231"/>
      <c r="G30" s="98"/>
      <c r="H30" s="132"/>
    </row>
    <row r="31" spans="2:8" ht="20.100000000000001" customHeight="1">
      <c r="B31" s="224"/>
      <c r="C31" s="95"/>
      <c r="D31" s="227"/>
      <c r="E31" s="224"/>
      <c r="F31" s="224"/>
      <c r="G31" s="99"/>
      <c r="H31" s="132"/>
    </row>
    <row r="32" spans="2:8" ht="20.100000000000001" customHeight="1">
      <c r="B32" s="225"/>
      <c r="C32" s="101"/>
      <c r="D32" s="228"/>
      <c r="E32" s="225"/>
      <c r="F32" s="225"/>
      <c r="G32" s="102"/>
      <c r="H32" s="132"/>
    </row>
    <row r="33" spans="1:8" ht="20.100000000000001" customHeight="1">
      <c r="B33" s="231"/>
      <c r="C33" s="94"/>
      <c r="D33" s="232"/>
      <c r="E33" s="231"/>
      <c r="F33" s="231"/>
      <c r="G33" s="98"/>
      <c r="H33" s="132"/>
    </row>
    <row r="34" spans="1:8" ht="20.100000000000001" customHeight="1">
      <c r="B34" s="224"/>
      <c r="C34" s="95"/>
      <c r="D34" s="227"/>
      <c r="E34" s="224"/>
      <c r="F34" s="224"/>
      <c r="G34" s="99"/>
      <c r="H34" s="132"/>
    </row>
    <row r="35" spans="1:8" ht="20.100000000000001" customHeight="1">
      <c r="B35" s="225"/>
      <c r="C35" s="101"/>
      <c r="D35" s="228"/>
      <c r="E35" s="225"/>
      <c r="F35" s="225"/>
      <c r="G35" s="102"/>
      <c r="H35" s="132"/>
    </row>
    <row r="36" spans="1:8" ht="20.100000000000001" customHeight="1">
      <c r="B36" s="133" t="s">
        <v>112</v>
      </c>
      <c r="C36" s="134">
        <f>C12+C15+C18+C21+C24+C27+C30+C33</f>
        <v>0</v>
      </c>
      <c r="D36" s="135"/>
      <c r="E36" s="136"/>
      <c r="F36" s="136"/>
      <c r="G36" s="134">
        <f>G12+G15+G18+G21+G24+G27+G30+G33</f>
        <v>0</v>
      </c>
    </row>
    <row r="37" spans="1:8" ht="20.100000000000001" customHeight="1">
      <c r="B37" s="133" t="s">
        <v>113</v>
      </c>
      <c r="C37" s="134">
        <f t="shared" ref="C37:C38" si="0">C13+C16+C19+C22+C25+C28+C31+C34</f>
        <v>0</v>
      </c>
      <c r="D37" s="135"/>
      <c r="E37" s="136"/>
      <c r="F37" s="136"/>
      <c r="G37" s="134">
        <f t="shared" ref="G37:G38" si="1">G13+G16+G19+G22+G25+G28+G31+G34</f>
        <v>0</v>
      </c>
    </row>
    <row r="38" spans="1:8" ht="20.100000000000001" customHeight="1" thickBot="1">
      <c r="A38" s="137"/>
      <c r="B38" s="138" t="s">
        <v>152</v>
      </c>
      <c r="C38" s="139">
        <f t="shared" si="0"/>
        <v>0</v>
      </c>
      <c r="D38" s="140" t="s">
        <v>114</v>
      </c>
      <c r="E38" s="141"/>
      <c r="F38" s="141"/>
      <c r="G38" s="139">
        <f t="shared" si="1"/>
        <v>0</v>
      </c>
    </row>
    <row r="39" spans="1:8" ht="20.100000000000001" customHeight="1" thickTop="1">
      <c r="A39" s="137"/>
      <c r="B39" s="142" t="s">
        <v>115</v>
      </c>
      <c r="C39" s="143">
        <f>C37+C38</f>
        <v>0</v>
      </c>
      <c r="D39" s="135"/>
      <c r="E39" s="144"/>
      <c r="F39" s="144"/>
      <c r="G39" s="143">
        <f>G37+G38</f>
        <v>0</v>
      </c>
    </row>
    <row r="40" spans="1:8" ht="12" customHeight="1">
      <c r="A40" s="132"/>
      <c r="B40" s="145"/>
      <c r="C40" s="146"/>
      <c r="D40" s="145"/>
      <c r="E40" s="144"/>
      <c r="F40" s="144"/>
      <c r="G40" s="146"/>
    </row>
    <row r="41" spans="1:8" ht="12" customHeight="1">
      <c r="B41" s="147" t="s">
        <v>116</v>
      </c>
      <c r="C41" s="120"/>
      <c r="D41" s="120"/>
      <c r="E41" s="148"/>
      <c r="F41" s="148"/>
      <c r="G41" s="148"/>
    </row>
    <row r="42" spans="1:8" ht="12" customHeight="1">
      <c r="B42" s="243" t="s">
        <v>117</v>
      </c>
      <c r="C42" s="243"/>
      <c r="D42" s="243"/>
      <c r="E42" s="243"/>
      <c r="F42" s="243"/>
      <c r="G42" s="243"/>
    </row>
    <row r="43" spans="1:8" ht="12" customHeight="1">
      <c r="B43" s="242" t="s">
        <v>118</v>
      </c>
      <c r="C43" s="242"/>
      <c r="D43" s="242"/>
      <c r="E43" s="242"/>
      <c r="F43" s="242"/>
      <c r="G43" s="242"/>
    </row>
    <row r="45" spans="1:8" ht="12" customHeight="1">
      <c r="C45" s="132"/>
      <c r="D45" s="132"/>
      <c r="E45" s="149"/>
      <c r="F45" s="149"/>
      <c r="G45" s="149"/>
    </row>
    <row r="47" spans="1:8" ht="12" customHeight="1">
      <c r="A47" s="132"/>
      <c r="B47" s="132"/>
      <c r="C47" s="132"/>
      <c r="D47" s="132"/>
      <c r="E47" s="150"/>
      <c r="F47" s="150"/>
      <c r="G47" s="150"/>
    </row>
  </sheetData>
  <mergeCells count="38">
    <mergeCell ref="E30:E32"/>
    <mergeCell ref="F30:F32"/>
    <mergeCell ref="B27:B29"/>
    <mergeCell ref="D27:D29"/>
    <mergeCell ref="E27:E29"/>
    <mergeCell ref="F27:F29"/>
    <mergeCell ref="B43:G43"/>
    <mergeCell ref="B21:B23"/>
    <mergeCell ref="D21:D23"/>
    <mergeCell ref="E21:E23"/>
    <mergeCell ref="F21:F23"/>
    <mergeCell ref="B24:B26"/>
    <mergeCell ref="D24:D26"/>
    <mergeCell ref="E24:E26"/>
    <mergeCell ref="F24:F26"/>
    <mergeCell ref="B33:B35"/>
    <mergeCell ref="D33:D35"/>
    <mergeCell ref="E33:E35"/>
    <mergeCell ref="F33:F35"/>
    <mergeCell ref="B42:G42"/>
    <mergeCell ref="B30:B32"/>
    <mergeCell ref="D30:D32"/>
    <mergeCell ref="B15:B17"/>
    <mergeCell ref="D15:D17"/>
    <mergeCell ref="E15:E17"/>
    <mergeCell ref="F15:F17"/>
    <mergeCell ref="B18:B20"/>
    <mergeCell ref="D18:D20"/>
    <mergeCell ref="E18:E20"/>
    <mergeCell ref="F18:F20"/>
    <mergeCell ref="B1:G1"/>
    <mergeCell ref="C9:E9"/>
    <mergeCell ref="C10:G10"/>
    <mergeCell ref="B12:B14"/>
    <mergeCell ref="D12:D14"/>
    <mergeCell ref="E12:E14"/>
    <mergeCell ref="F12:F14"/>
    <mergeCell ref="C2:G3"/>
  </mergeCells>
  <phoneticPr fontId="1"/>
  <printOptions horizontalCentered="1"/>
  <pageMargins left="0.51181102362204722" right="0.11811023622047245" top="1.3779527559055118" bottom="0.59055118110236227" header="0.31496062992125984" footer="0"/>
  <pageSetup paperSize="9" scale="84" orientation="portrait" r:id="rId1"/>
  <headerFooter alignWithMargins="0">
    <oddHeader>&amp;L&amp;"ＭＳ Ｐゴシック,標準"&amp;10【様式第5号】</oddHeader>
    <oddFooter>&amp;R&amp;9&amp;K00-023平成25年度路線別連携プロモーション（旅行会社）沖縄国際映画祭を活用した誘客強化事業
実績報告書</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
  <sheetViews>
    <sheetView showGridLines="0" view="pageBreakPreview" zoomScaleNormal="100" zoomScaleSheetLayoutView="100" workbookViewId="0">
      <selection activeCell="H22" sqref="H22"/>
    </sheetView>
  </sheetViews>
  <sheetFormatPr defaultRowHeight="18.7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c r="A1" s="79"/>
      <c r="B1" s="61"/>
      <c r="C1" s="61"/>
      <c r="D1" s="61"/>
      <c r="E1" s="61"/>
      <c r="F1" s="61"/>
      <c r="G1" s="61"/>
      <c r="H1" s="61"/>
      <c r="I1" s="61"/>
      <c r="J1" s="166">
        <v>41698</v>
      </c>
      <c r="K1" s="166"/>
      <c r="L1" s="166"/>
      <c r="M1" s="79"/>
    </row>
    <row r="2" spans="1:17" ht="18.75" customHeight="1">
      <c r="A2" s="79"/>
      <c r="B2" s="62" t="s">
        <v>125</v>
      </c>
      <c r="C2" s="61"/>
      <c r="D2" s="61"/>
      <c r="E2" s="61"/>
      <c r="F2" s="61"/>
      <c r="G2" s="61"/>
      <c r="H2" s="61"/>
      <c r="I2" s="61"/>
      <c r="J2" s="61"/>
      <c r="K2" s="61"/>
      <c r="L2" s="61"/>
      <c r="M2" s="79"/>
    </row>
    <row r="3" spans="1:17">
      <c r="A3" s="79"/>
      <c r="B3" s="62" t="s">
        <v>126</v>
      </c>
      <c r="C3" s="62"/>
      <c r="D3" s="62"/>
      <c r="E3" s="62"/>
      <c r="F3" s="62"/>
      <c r="G3" s="62"/>
      <c r="H3" s="62"/>
      <c r="I3" s="62"/>
      <c r="J3" s="62"/>
      <c r="K3" s="62"/>
      <c r="L3" s="62"/>
      <c r="M3" s="79"/>
    </row>
    <row r="4" spans="1:17" ht="18.75" customHeight="1">
      <c r="A4" s="79"/>
      <c r="B4" s="62"/>
      <c r="C4" s="62"/>
      <c r="D4" s="62"/>
      <c r="E4" s="62" t="s">
        <v>127</v>
      </c>
      <c r="F4" s="62"/>
      <c r="G4" s="62"/>
      <c r="H4" s="78"/>
      <c r="I4" s="62"/>
      <c r="J4" s="62"/>
      <c r="K4" s="62"/>
      <c r="L4" s="62"/>
      <c r="M4" s="79"/>
    </row>
    <row r="5" spans="1:17" ht="18.600000000000001" customHeight="1">
      <c r="A5" s="79"/>
      <c r="B5" s="63"/>
      <c r="C5" s="63"/>
      <c r="D5" s="63"/>
      <c r="E5" s="83" t="s">
        <v>145</v>
      </c>
      <c r="F5" s="67"/>
      <c r="G5" s="169"/>
      <c r="H5" s="169"/>
      <c r="I5" s="63"/>
      <c r="J5" s="63"/>
      <c r="K5" s="63"/>
      <c r="L5" s="63"/>
      <c r="M5" s="80"/>
    </row>
    <row r="6" spans="1:17" ht="18.600000000000001" customHeight="1">
      <c r="A6" s="79"/>
      <c r="B6" s="161"/>
      <c r="C6" s="66"/>
      <c r="D6" s="66"/>
      <c r="E6" s="84"/>
      <c r="F6" s="68"/>
      <c r="G6" s="170"/>
      <c r="H6" s="170"/>
      <c r="I6" s="170"/>
      <c r="J6" s="170"/>
      <c r="K6" s="170"/>
      <c r="L6" s="63"/>
      <c r="M6" s="80"/>
      <c r="Q6" s="1"/>
    </row>
    <row r="7" spans="1:17" ht="18.600000000000001" customHeight="1">
      <c r="A7" s="79"/>
      <c r="B7" s="161"/>
      <c r="C7" s="66"/>
      <c r="D7" s="66"/>
      <c r="E7" s="84"/>
      <c r="F7" s="68"/>
      <c r="G7" s="164"/>
      <c r="H7" s="164"/>
      <c r="I7" s="164"/>
      <c r="J7" s="164"/>
      <c r="K7" s="164"/>
      <c r="L7" s="65"/>
      <c r="M7" s="80"/>
      <c r="Q7" s="1"/>
    </row>
    <row r="8" spans="1:17" ht="18.600000000000001" customHeight="1">
      <c r="A8" s="79"/>
      <c r="B8" s="162"/>
      <c r="C8" s="66"/>
      <c r="D8" s="66"/>
      <c r="E8" s="84" t="s">
        <v>128</v>
      </c>
      <c r="F8" s="68"/>
      <c r="G8" s="167"/>
      <c r="H8" s="167"/>
      <c r="I8" s="167"/>
      <c r="J8" s="167"/>
      <c r="K8" s="167"/>
      <c r="L8" s="82" t="s">
        <v>130</v>
      </c>
      <c r="M8" s="80"/>
      <c r="Q8" s="1"/>
    </row>
    <row r="9" spans="1:17" ht="18.600000000000001" customHeight="1">
      <c r="A9" s="79"/>
      <c r="B9" s="161"/>
      <c r="C9" s="66"/>
      <c r="D9" s="66"/>
      <c r="E9" s="84" t="s">
        <v>129</v>
      </c>
      <c r="F9" s="68"/>
      <c r="G9" s="167"/>
      <c r="H9" s="167"/>
      <c r="I9" s="167"/>
      <c r="J9" s="167"/>
      <c r="K9" s="167"/>
      <c r="L9" s="82"/>
      <c r="M9" s="80"/>
    </row>
    <row r="10" spans="1:17" ht="18.600000000000001" customHeight="1">
      <c r="A10" s="79"/>
      <c r="B10" s="162"/>
      <c r="C10" s="66"/>
      <c r="D10" s="66"/>
      <c r="E10" s="84" t="s">
        <v>131</v>
      </c>
      <c r="F10" s="68"/>
      <c r="G10" s="168"/>
      <c r="H10" s="168"/>
      <c r="I10" s="168"/>
      <c r="J10" s="168"/>
      <c r="K10" s="168"/>
      <c r="L10" s="82" t="s">
        <v>130</v>
      </c>
      <c r="M10" s="80"/>
    </row>
    <row r="11" spans="1:17" ht="18.600000000000001" customHeight="1">
      <c r="A11" s="79"/>
      <c r="B11" s="65"/>
      <c r="C11" s="66"/>
      <c r="D11" s="66"/>
      <c r="E11" s="84"/>
      <c r="F11" s="68"/>
      <c r="G11" s="153"/>
      <c r="H11" s="153"/>
      <c r="I11" s="153"/>
      <c r="J11" s="153"/>
      <c r="K11" s="153"/>
      <c r="L11" s="82"/>
      <c r="M11" s="80"/>
    </row>
    <row r="12" spans="1:17">
      <c r="A12" s="79"/>
      <c r="B12" s="75"/>
      <c r="C12" s="71"/>
      <c r="D12" s="71"/>
      <c r="E12" s="71"/>
      <c r="F12" s="71"/>
      <c r="G12" s="71"/>
      <c r="H12" s="71"/>
      <c r="I12" s="71"/>
      <c r="J12" s="71"/>
      <c r="K12" s="71"/>
      <c r="L12" s="71"/>
      <c r="M12" s="80"/>
    </row>
    <row r="13" spans="1:17">
      <c r="A13" s="79"/>
      <c r="B13" s="163"/>
      <c r="C13" s="163"/>
      <c r="D13" s="163"/>
      <c r="E13" s="163"/>
      <c r="F13" s="163"/>
      <c r="G13" s="163"/>
      <c r="H13" s="163"/>
      <c r="I13" s="163"/>
      <c r="J13" s="163"/>
      <c r="K13" s="163"/>
      <c r="L13" s="163"/>
      <c r="M13" s="80"/>
    </row>
    <row r="14" spans="1:17" ht="18.600000000000001" customHeight="1">
      <c r="A14" s="79"/>
      <c r="B14" s="158" t="s">
        <v>175</v>
      </c>
      <c r="C14" s="158"/>
      <c r="D14" s="158"/>
      <c r="E14" s="158"/>
      <c r="F14" s="158"/>
      <c r="G14" s="158"/>
      <c r="H14" s="158"/>
      <c r="I14" s="158"/>
      <c r="J14" s="158"/>
      <c r="K14" s="158"/>
      <c r="L14" s="158"/>
      <c r="M14" s="80"/>
    </row>
    <row r="15" spans="1:17">
      <c r="A15" s="79"/>
      <c r="B15" s="245" t="s">
        <v>153</v>
      </c>
      <c r="C15" s="245"/>
      <c r="D15" s="245"/>
      <c r="E15" s="245"/>
      <c r="F15" s="245"/>
      <c r="G15" s="245"/>
      <c r="H15" s="245"/>
      <c r="I15" s="245"/>
      <c r="J15" s="245"/>
      <c r="K15" s="245"/>
      <c r="L15" s="73"/>
      <c r="M15" s="80"/>
    </row>
    <row r="16" spans="1:17">
      <c r="A16" s="79"/>
      <c r="B16" s="152"/>
      <c r="C16" s="152"/>
      <c r="D16" s="152"/>
      <c r="E16" s="152"/>
      <c r="F16" s="152"/>
      <c r="G16" s="152"/>
      <c r="H16" s="152"/>
      <c r="I16" s="152"/>
      <c r="J16" s="152"/>
      <c r="K16" s="152"/>
      <c r="L16" s="73"/>
      <c r="M16" s="80"/>
    </row>
    <row r="17" spans="1:13">
      <c r="A17" s="79"/>
      <c r="B17" s="152"/>
      <c r="C17" s="152"/>
      <c r="D17" s="152"/>
      <c r="E17" s="152"/>
      <c r="F17" s="152"/>
      <c r="G17" s="152"/>
      <c r="H17" s="152"/>
      <c r="I17" s="152"/>
      <c r="J17" s="152"/>
      <c r="K17" s="152"/>
      <c r="L17" s="73"/>
      <c r="M17" s="80"/>
    </row>
    <row r="18" spans="1:13">
      <c r="A18" s="79"/>
      <c r="B18" s="72" t="s">
        <v>154</v>
      </c>
      <c r="C18" s="152"/>
      <c r="D18" s="152"/>
      <c r="E18" s="152"/>
      <c r="F18" s="152"/>
      <c r="G18" s="152"/>
      <c r="H18" s="152"/>
      <c r="I18" s="152"/>
      <c r="J18" s="152"/>
      <c r="K18" s="152"/>
      <c r="L18" s="73"/>
      <c r="M18" s="80"/>
    </row>
    <row r="19" spans="1:13">
      <c r="A19" s="79"/>
      <c r="B19" s="72"/>
      <c r="C19" s="152"/>
      <c r="D19" s="152"/>
      <c r="E19" s="152"/>
      <c r="F19" s="152"/>
      <c r="G19" s="152"/>
      <c r="H19" s="152"/>
      <c r="I19" s="152"/>
      <c r="J19" s="152"/>
      <c r="K19" s="152"/>
      <c r="L19" s="73"/>
      <c r="M19" s="80"/>
    </row>
    <row r="20" spans="1:13">
      <c r="A20" s="79"/>
      <c r="B20" s="72"/>
      <c r="C20" s="152"/>
      <c r="D20" s="152"/>
      <c r="E20" s="152"/>
      <c r="F20" s="152"/>
      <c r="G20" s="152"/>
      <c r="H20" s="152"/>
      <c r="I20" s="152"/>
      <c r="J20" s="152"/>
      <c r="K20" s="152"/>
      <c r="L20" s="73"/>
      <c r="M20" s="80"/>
    </row>
    <row r="21" spans="1:13">
      <c r="A21" s="79"/>
      <c r="B21" s="160" t="s">
        <v>132</v>
      </c>
      <c r="C21" s="160"/>
      <c r="D21" s="160"/>
      <c r="E21" s="160"/>
      <c r="F21" s="160"/>
      <c r="G21" s="160"/>
      <c r="H21" s="160"/>
      <c r="I21" s="160"/>
      <c r="J21" s="160"/>
      <c r="K21" s="160"/>
      <c r="L21" s="160"/>
      <c r="M21" s="79"/>
    </row>
    <row r="22" spans="1:13">
      <c r="A22" s="79"/>
      <c r="B22" s="72"/>
      <c r="C22" s="72"/>
      <c r="D22" s="72"/>
      <c r="E22" s="72"/>
      <c r="F22" s="72"/>
      <c r="G22" s="72"/>
      <c r="H22" s="72"/>
      <c r="I22" s="72"/>
      <c r="J22" s="72"/>
      <c r="K22" s="72"/>
      <c r="L22" s="72"/>
      <c r="M22" s="79"/>
    </row>
    <row r="23" spans="1:13">
      <c r="A23" s="2"/>
      <c r="B23" s="60" t="s">
        <v>155</v>
      </c>
      <c r="C23" s="60"/>
      <c r="D23" s="60"/>
      <c r="E23" s="60"/>
      <c r="F23" s="60"/>
      <c r="G23" s="60"/>
      <c r="H23" s="60"/>
      <c r="I23" s="60"/>
      <c r="J23" s="60"/>
      <c r="K23" s="60"/>
      <c r="L23" s="60"/>
      <c r="M23" s="2"/>
    </row>
    <row r="24" spans="1:13">
      <c r="B24" s="244" t="s">
        <v>157</v>
      </c>
      <c r="C24" s="244"/>
      <c r="D24" s="244"/>
      <c r="E24" s="78"/>
      <c r="F24" s="78"/>
      <c r="G24" s="78"/>
      <c r="H24" s="78"/>
      <c r="I24" s="78"/>
      <c r="J24" s="78"/>
      <c r="K24" s="78"/>
      <c r="L24" s="78"/>
    </row>
    <row r="25" spans="1:13">
      <c r="B25" s="244" t="s">
        <v>156</v>
      </c>
      <c r="C25" s="244"/>
      <c r="D25" s="244"/>
      <c r="E25" s="78"/>
      <c r="F25" s="78"/>
      <c r="G25" s="78"/>
      <c r="H25" s="78"/>
      <c r="I25" s="78"/>
      <c r="J25" s="78"/>
      <c r="K25" s="78"/>
      <c r="L25" s="78"/>
    </row>
    <row r="26" spans="1:13">
      <c r="B26" s="244" t="s">
        <v>158</v>
      </c>
      <c r="C26" s="244"/>
      <c r="D26" s="244"/>
      <c r="E26" s="78"/>
      <c r="F26" s="78"/>
      <c r="G26" s="78"/>
      <c r="H26" s="78"/>
      <c r="I26" s="78"/>
      <c r="J26" s="78"/>
      <c r="K26" s="78"/>
      <c r="L26" s="78"/>
    </row>
    <row r="27" spans="1:13">
      <c r="B27" s="244"/>
      <c r="C27" s="244"/>
      <c r="D27" s="244"/>
      <c r="E27" s="78"/>
      <c r="F27" s="78"/>
      <c r="G27" s="78"/>
      <c r="H27" s="78"/>
      <c r="I27" s="78"/>
      <c r="J27" s="78"/>
      <c r="K27" s="78"/>
      <c r="L27" s="78"/>
    </row>
    <row r="28" spans="1:13">
      <c r="B28" s="244"/>
      <c r="C28" s="244"/>
      <c r="D28" s="244"/>
      <c r="E28" s="78"/>
      <c r="F28" s="78"/>
      <c r="G28" s="78"/>
      <c r="H28" s="78"/>
      <c r="I28" s="78"/>
      <c r="J28" s="78"/>
      <c r="K28" s="78"/>
      <c r="L28" s="78"/>
    </row>
    <row r="29" spans="1:13">
      <c r="B29" s="78"/>
      <c r="C29" s="78"/>
      <c r="D29" s="78"/>
      <c r="E29" s="78"/>
      <c r="F29" s="78"/>
      <c r="G29" s="78"/>
      <c r="H29" s="78"/>
      <c r="I29" s="78"/>
      <c r="J29" s="78"/>
      <c r="K29" s="78"/>
      <c r="L29" s="78"/>
    </row>
    <row r="30" spans="1:13">
      <c r="B30" s="78"/>
      <c r="C30" s="78"/>
      <c r="D30" s="78"/>
      <c r="E30" s="78"/>
      <c r="F30" s="78"/>
      <c r="G30" s="78"/>
      <c r="H30" s="78"/>
      <c r="I30" s="78"/>
      <c r="J30" s="78"/>
      <c r="K30" s="78" t="s">
        <v>159</v>
      </c>
      <c r="L30" s="78"/>
    </row>
  </sheetData>
  <mergeCells count="18">
    <mergeCell ref="J1:L1"/>
    <mergeCell ref="G5:H5"/>
    <mergeCell ref="B6:B8"/>
    <mergeCell ref="G6:K6"/>
    <mergeCell ref="G7:K7"/>
    <mergeCell ref="G8:K8"/>
    <mergeCell ref="B9:B10"/>
    <mergeCell ref="G9:K9"/>
    <mergeCell ref="G10:K10"/>
    <mergeCell ref="B13:L13"/>
    <mergeCell ref="B14:L14"/>
    <mergeCell ref="B27:D27"/>
    <mergeCell ref="B28:D28"/>
    <mergeCell ref="B15:K15"/>
    <mergeCell ref="B24:D24"/>
    <mergeCell ref="B25:D25"/>
    <mergeCell ref="B26:D26"/>
    <mergeCell ref="B21:L21"/>
  </mergeCells>
  <phoneticPr fontId="1"/>
  <pageMargins left="0.51181102362204722" right="0.51181102362204722" top="1.3779527559055118" bottom="0" header="0.31496062992125984" footer="0"/>
  <pageSetup paperSize="9" orientation="portrait" r:id="rId1"/>
  <headerFooter alignWithMargins="0">
    <oddHeader>&amp;L&amp;"ＭＳ Ｐゴシック,標準"&amp;10【様式第5号】</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様式5</vt:lpstr>
      <vt:lpstr>様式6-1</vt:lpstr>
      <vt:lpstr>様式6-2</vt:lpstr>
      <vt:lpstr>様式6-3</vt:lpstr>
      <vt:lpstr>様式6-3結果報告（4月18日迄に提出）</vt:lpstr>
      <vt:lpstr>様式6-4</vt:lpstr>
      <vt:lpstr>様式7 (入力例)</vt:lpstr>
      <vt:lpstr>様式7</vt:lpstr>
      <vt:lpstr>原本証明</vt:lpstr>
      <vt:lpstr>様式5!Print_Area</vt:lpstr>
      <vt:lpstr>'様式6-1'!Print_Area</vt:lpstr>
      <vt:lpstr>'様式6-2'!Print_Area</vt:lpstr>
      <vt:lpstr>'様式6-3'!Print_Area</vt:lpstr>
      <vt:lpstr>'様式6-3結果報告（4月18日迄に提出）'!Print_Area</vt:lpstr>
      <vt:lpstr>'様式6-4'!Print_Area</vt:lpstr>
      <vt:lpstr>様式7!Print_Area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Administrator</cp:lastModifiedBy>
  <cp:lastPrinted>2013-12-25T06:25:44Z</cp:lastPrinted>
  <dcterms:created xsi:type="dcterms:W3CDTF">2013-07-30T01:39:09Z</dcterms:created>
  <dcterms:modified xsi:type="dcterms:W3CDTF">2013-12-26T05:26:02Z</dcterms:modified>
</cp:coreProperties>
</file>