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92.168.7.5\share\国内事業部\国内プロモーション課\○平成29年度\【05】離島観光活性化促進事業\05_旅行社・メディア等招聘事業\3_事業実施\2.WEB UP\様式書・別紙\"/>
    </mc:Choice>
  </mc:AlternateContent>
  <bookViews>
    <workbookView xWindow="0" yWindow="0" windowWidth="28800" windowHeight="12450"/>
  </bookViews>
  <sheets>
    <sheet name="精算書様式 " sheetId="26" r:id="rId1"/>
    <sheet name="精算書記入例 (招聘対象者)" sheetId="24" r:id="rId2"/>
  </sheets>
  <definedNames>
    <definedName name="list1" localSheetId="1">#REF!</definedName>
    <definedName name="list1" localSheetId="0">#REF!</definedName>
    <definedName name="list1">#REF!</definedName>
    <definedName name="_xlnm.Print_Area" localSheetId="1">'精算書記入例 (招聘対象者)'!$A$1:$L$49</definedName>
    <definedName name="_xlnm.Print_Area" localSheetId="0">'精算書様式 '!$A$1:$L$49</definedName>
  </definedNames>
  <calcPr calcId="152511" concurrentCalc="0"/>
</workbook>
</file>

<file path=xl/calcChain.xml><?xml version="1.0" encoding="utf-8"?>
<calcChain xmlns="http://schemas.openxmlformats.org/spreadsheetml/2006/main">
  <c r="D38" i="26" l="1"/>
  <c r="D39" i="26"/>
  <c r="J30" i="26"/>
  <c r="J29" i="26"/>
  <c r="D29" i="26"/>
  <c r="D30" i="26"/>
  <c r="J26" i="26"/>
  <c r="J27" i="26"/>
  <c r="D26" i="26"/>
  <c r="D27" i="26"/>
  <c r="J23" i="26"/>
  <c r="J24" i="26"/>
  <c r="D23" i="26"/>
  <c r="D24" i="26"/>
  <c r="J20" i="26"/>
  <c r="J21" i="26"/>
  <c r="D20" i="26"/>
  <c r="D21" i="26"/>
  <c r="J18" i="26"/>
  <c r="J17" i="26"/>
  <c r="D17" i="26"/>
  <c r="D18" i="26"/>
  <c r="D40" i="26"/>
  <c r="D41" i="26"/>
  <c r="D38" i="24"/>
  <c r="D35" i="24"/>
</calcChain>
</file>

<file path=xl/sharedStrings.xml><?xml version="1.0" encoding="utf-8"?>
<sst xmlns="http://schemas.openxmlformats.org/spreadsheetml/2006/main" count="164" uniqueCount="42">
  <si>
    <t>一部精算</t>
    <rPh sb="0" eb="2">
      <t>イチブ</t>
    </rPh>
    <rPh sb="2" eb="4">
      <t>セイサン</t>
    </rPh>
    <phoneticPr fontId="2"/>
  </si>
  <si>
    <t>完了</t>
    <rPh sb="0" eb="2">
      <t>カンリョウ</t>
    </rPh>
    <phoneticPr fontId="2"/>
  </si>
  <si>
    <t>内　　　　　訳</t>
    <rPh sb="0" eb="7">
      <t>ウチワケ</t>
    </rPh>
    <phoneticPr fontId="2"/>
  </si>
  <si>
    <t>内容</t>
    <rPh sb="0" eb="2">
      <t>ナイヨウ</t>
    </rPh>
    <phoneticPr fontId="2"/>
  </si>
  <si>
    <t>証憑</t>
    <rPh sb="0" eb="2">
      <t>ショウヒョウ</t>
    </rPh>
    <phoneticPr fontId="2"/>
  </si>
  <si>
    <t>項　目</t>
    <rPh sb="0" eb="1">
      <t>コウ</t>
    </rPh>
    <rPh sb="2" eb="3">
      <t>メ</t>
    </rPh>
    <phoneticPr fontId="2"/>
  </si>
  <si>
    <r>
      <t xml:space="preserve">支払先
</t>
    </r>
    <r>
      <rPr>
        <sz val="9"/>
        <rFont val="ＭＳ 明朝"/>
        <family val="1"/>
        <charset val="128"/>
      </rPr>
      <t>(外注先)</t>
    </r>
    <rPh sb="0" eb="2">
      <t>シハラ</t>
    </rPh>
    <rPh sb="2" eb="3">
      <t>サキ</t>
    </rPh>
    <rPh sb="5" eb="7">
      <t>ガイチュウ</t>
    </rPh>
    <rPh sb="7" eb="8">
      <t>サキ</t>
    </rPh>
    <phoneticPr fontId="2"/>
  </si>
  <si>
    <t>総経費（税込み）</t>
    <rPh sb="0" eb="3">
      <t>ソウケイヒ</t>
    </rPh>
    <rPh sb="4" eb="6">
      <t>ゼイコ</t>
    </rPh>
    <phoneticPr fontId="2"/>
  </si>
  <si>
    <t>合計（税込み）</t>
    <rPh sb="0" eb="2">
      <t>ゴウケイ</t>
    </rPh>
    <rPh sb="3" eb="5">
      <t>ゼイコ</t>
    </rPh>
    <phoneticPr fontId="2"/>
  </si>
  <si>
    <t>合計（税抜き）</t>
    <rPh sb="0" eb="2">
      <t>ゴウケイ</t>
    </rPh>
    <rPh sb="3" eb="4">
      <t>ゼイ</t>
    </rPh>
    <rPh sb="4" eb="5">
      <t>ヌ</t>
    </rPh>
    <phoneticPr fontId="2"/>
  </si>
  <si>
    <t>※別添で自社様式の精算書で代えることができる。</t>
  </si>
  <si>
    <t>（合計　消費税）</t>
    <rPh sb="1" eb="3">
      <t>ゴウケイ</t>
    </rPh>
    <rPh sb="4" eb="7">
      <t>ショウヒゼイ</t>
    </rPh>
    <phoneticPr fontId="2"/>
  </si>
  <si>
    <t>※消費税の小数点以下の端数は切捨てとする</t>
    <rPh sb="1" eb="4">
      <t>ショウヒゼイ</t>
    </rPh>
    <rPh sb="5" eb="8">
      <t>ショウスウテン</t>
    </rPh>
    <rPh sb="8" eb="10">
      <t>イカ</t>
    </rPh>
    <rPh sb="11" eb="13">
      <t>ハスウ</t>
    </rPh>
    <rPh sb="14" eb="16">
      <t>キリス</t>
    </rPh>
    <phoneticPr fontId="2"/>
  </si>
  <si>
    <t>精算書　（精算・証憑　対照表）</t>
    <rPh sb="0" eb="3">
      <t>セイサンショ</t>
    </rPh>
    <rPh sb="3" eb="4">
      <t>ウケショ</t>
    </rPh>
    <rPh sb="5" eb="7">
      <t>セイサン</t>
    </rPh>
    <rPh sb="8" eb="9">
      <t>ショウ</t>
    </rPh>
    <rPh sb="9" eb="10">
      <t>ヨ</t>
    </rPh>
    <rPh sb="11" eb="14">
      <t>タイショウヒョウ</t>
    </rPh>
    <phoneticPr fontId="2"/>
  </si>
  <si>
    <t>請求金額(円)</t>
    <rPh sb="0" eb="2">
      <t>セイキュウ</t>
    </rPh>
    <rPh sb="2" eb="4">
      <t>キンガク</t>
    </rPh>
    <rPh sb="5" eb="6">
      <t>エン</t>
    </rPh>
    <phoneticPr fontId="2"/>
  </si>
  <si>
    <r>
      <t xml:space="preserve">領収書金額
</t>
    </r>
    <r>
      <rPr>
        <sz val="8"/>
        <rFont val="ＭＳ 明朝"/>
        <family val="1"/>
        <charset val="128"/>
      </rPr>
      <t>（支払証明書等）</t>
    </r>
    <rPh sb="0" eb="2">
      <t>リョウシュウ</t>
    </rPh>
    <rPh sb="2" eb="3">
      <t>ショ</t>
    </rPh>
    <rPh sb="3" eb="5">
      <t>キンガク</t>
    </rPh>
    <rPh sb="7" eb="9">
      <t>シハラ</t>
    </rPh>
    <rPh sb="9" eb="11">
      <t>ショウメイ</t>
    </rPh>
    <rPh sb="11" eb="12">
      <t>ショ</t>
    </rPh>
    <rPh sb="12" eb="13">
      <t>トウ</t>
    </rPh>
    <phoneticPr fontId="2"/>
  </si>
  <si>
    <t>１．経費内訳</t>
    <rPh sb="2" eb="4">
      <t>ケイヒ</t>
    </rPh>
    <rPh sb="4" eb="6">
      <t>ウチワケ</t>
    </rPh>
    <phoneticPr fontId="2"/>
  </si>
  <si>
    <t>※領収書などは、項目番号－①のように表記し、付箋紙等にて分かりやすく整理すること</t>
    <rPh sb="1" eb="3">
      <t>リョウシュウ</t>
    </rPh>
    <rPh sb="3" eb="4">
      <t>ショ</t>
    </rPh>
    <rPh sb="8" eb="10">
      <t>コウモク</t>
    </rPh>
    <rPh sb="10" eb="12">
      <t>バンゴウ</t>
    </rPh>
    <rPh sb="18" eb="20">
      <t>ヒョウキ</t>
    </rPh>
    <rPh sb="22" eb="26">
      <t>フセンシトウ</t>
    </rPh>
    <rPh sb="28" eb="29">
      <t>ワ</t>
    </rPh>
    <rPh sb="34" eb="36">
      <t>セイリ</t>
    </rPh>
    <phoneticPr fontId="2"/>
  </si>
  <si>
    <t>例：1.航空運賃</t>
    <rPh sb="0" eb="1">
      <t>レイ</t>
    </rPh>
    <rPh sb="4" eb="6">
      <t>コウクウ</t>
    </rPh>
    <rPh sb="6" eb="8">
      <t>ウンチン</t>
    </rPh>
    <phoneticPr fontId="2"/>
  </si>
  <si>
    <t xml:space="preserve">1.静岡＝那覇　 ANA
</t>
    <rPh sb="2" eb="4">
      <t>シズオカ</t>
    </rPh>
    <rPh sb="5" eb="7">
      <t>ナハ</t>
    </rPh>
    <phoneticPr fontId="2"/>
  </si>
  <si>
    <t>●●旅行社
○○航空会社</t>
    <rPh sb="2" eb="4">
      <t>リョコウ</t>
    </rPh>
    <rPh sb="4" eb="5">
      <t>シャ</t>
    </rPh>
    <rPh sb="8" eb="10">
      <t>コウクウ</t>
    </rPh>
    <rPh sb="10" eb="12">
      <t>ガイシャ</t>
    </rPh>
    <phoneticPr fontId="2"/>
  </si>
  <si>
    <t>領収書1-①
搭乗証明書1-②
航空券半券1-③</t>
    <rPh sb="7" eb="9">
      <t>トウジョウ</t>
    </rPh>
    <rPh sb="9" eb="12">
      <t>ショウメイショ</t>
    </rPh>
    <rPh sb="16" eb="19">
      <t>コウクウケン</t>
    </rPh>
    <rPh sb="19" eb="21">
      <t>ハンケン</t>
    </rPh>
    <phoneticPr fontId="2"/>
  </si>
  <si>
    <t>例：2.宿泊料金</t>
    <rPh sb="0" eb="1">
      <t>レイ</t>
    </rPh>
    <rPh sb="4" eb="6">
      <t>シュクハク</t>
    </rPh>
    <rPh sb="6" eb="8">
      <t>リョウキン</t>
    </rPh>
    <phoneticPr fontId="2"/>
  </si>
  <si>
    <t>ホテル○○</t>
    <phoneticPr fontId="2"/>
  </si>
  <si>
    <t>領収書2</t>
    <phoneticPr fontId="2"/>
  </si>
  <si>
    <t>例：3.交通費</t>
    <rPh sb="0" eb="1">
      <t>レイ</t>
    </rPh>
    <rPh sb="4" eb="7">
      <t>コウツウヒ</t>
    </rPh>
    <phoneticPr fontId="2"/>
  </si>
  <si>
    <t>JR○○</t>
    <phoneticPr fontId="2"/>
  </si>
  <si>
    <t>領収書3</t>
    <rPh sb="0" eb="3">
      <t>リョウシュウショ</t>
    </rPh>
    <phoneticPr fontId="2"/>
  </si>
  <si>
    <t xml:space="preserve">氏名：　　　　　　　　　　　　　　　　　　　 </t>
    <rPh sb="0" eb="2">
      <t>シメイ</t>
    </rPh>
    <phoneticPr fontId="2"/>
  </si>
  <si>
    <t>会社名/部署名：　　　　　　　　　　　　　　　</t>
    <rPh sb="0" eb="2">
      <t>カイシャ</t>
    </rPh>
    <rPh sb="2" eb="3">
      <t>メイ</t>
    </rPh>
    <rPh sb="4" eb="6">
      <t>ブショ</t>
    </rPh>
    <rPh sb="6" eb="7">
      <t>メイ</t>
    </rPh>
    <phoneticPr fontId="2"/>
  </si>
  <si>
    <t>※原則として内訳金額の一式表示は避け、項目別の内訳を記載すること。</t>
    <rPh sb="6" eb="8">
      <t>ウチワケ</t>
    </rPh>
    <phoneticPr fontId="2"/>
  </si>
  <si>
    <t>　例）移動費一式・・・×</t>
    <phoneticPr fontId="2"/>
  </si>
  <si>
    <t>　　　○月×日　△駅→□駅・・・○</t>
    <rPh sb="4" eb="5">
      <t>ガツ</t>
    </rPh>
    <rPh sb="6" eb="7">
      <t>ニチ</t>
    </rPh>
    <rPh sb="9" eb="10">
      <t>エキ</t>
    </rPh>
    <rPh sb="12" eb="13">
      <t>エキ</t>
    </rPh>
    <phoneticPr fontId="2"/>
  </si>
  <si>
    <t>○月×日
1.△駅～静岡空港駅
2.静岡空港駅～□駅</t>
    <rPh sb="8" eb="9">
      <t>エキ</t>
    </rPh>
    <rPh sb="10" eb="12">
      <t>シズオカ</t>
    </rPh>
    <rPh sb="12" eb="14">
      <t>クウコウ</t>
    </rPh>
    <rPh sb="14" eb="15">
      <t>エキ</t>
    </rPh>
    <rPh sb="18" eb="20">
      <t>シズオカ</t>
    </rPh>
    <rPh sb="20" eb="22">
      <t>クウコウ</t>
    </rPh>
    <rPh sb="22" eb="23">
      <t>エキ</t>
    </rPh>
    <rPh sb="25" eb="26">
      <t>エキ</t>
    </rPh>
    <phoneticPr fontId="2"/>
  </si>
  <si>
    <t>1.平成●年○月×日
～平成●年○月×日</t>
    <rPh sb="2" eb="4">
      <t>ヘイセイ</t>
    </rPh>
    <rPh sb="5" eb="6">
      <t>ネン</t>
    </rPh>
    <phoneticPr fontId="2"/>
  </si>
  <si>
    <t>※招聘期間中に係る総経費</t>
    <rPh sb="1" eb="3">
      <t>ショウヘイ</t>
    </rPh>
    <rPh sb="3" eb="6">
      <t>キカンチュウ</t>
    </rPh>
    <rPh sb="7" eb="8">
      <t>カカ</t>
    </rPh>
    <rPh sb="9" eb="12">
      <t>ソウケイヒ</t>
    </rPh>
    <phoneticPr fontId="2"/>
  </si>
  <si>
    <t>　　　○月×日　■港→◆港・・・○</t>
    <rPh sb="4" eb="5">
      <t>ガツ</t>
    </rPh>
    <rPh sb="6" eb="7">
      <t>ニチ</t>
    </rPh>
    <rPh sb="9" eb="10">
      <t>コウ</t>
    </rPh>
    <rPh sb="12" eb="13">
      <t>コウ</t>
    </rPh>
    <phoneticPr fontId="2"/>
  </si>
  <si>
    <t>税抜額：</t>
  </si>
  <si>
    <t>消費税:</t>
    <phoneticPr fontId="2"/>
  </si>
  <si>
    <t>円</t>
    <rPh sb="0" eb="1">
      <t>エン</t>
    </rPh>
    <phoneticPr fontId="2"/>
  </si>
  <si>
    <t>領収書金額
（支払証明書等）</t>
    <rPh sb="0" eb="2">
      <t>リョウシュウ</t>
    </rPh>
    <rPh sb="2" eb="3">
      <t>ショ</t>
    </rPh>
    <rPh sb="3" eb="5">
      <t>キンガク</t>
    </rPh>
    <rPh sb="7" eb="9">
      <t>シハラ</t>
    </rPh>
    <rPh sb="9" eb="11">
      <t>ショウメイ</t>
    </rPh>
    <rPh sb="11" eb="12">
      <t>ショ</t>
    </rPh>
    <rPh sb="12" eb="13">
      <t>トウ</t>
    </rPh>
    <phoneticPr fontId="2"/>
  </si>
  <si>
    <t>※領収書などは、項目番号－1のように表記し、付箋紙等にて分かりやすく整理すること</t>
    <rPh sb="1" eb="3">
      <t>リョウシュウ</t>
    </rPh>
    <rPh sb="3" eb="4">
      <t>ショ</t>
    </rPh>
    <rPh sb="8" eb="10">
      <t>コウモク</t>
    </rPh>
    <rPh sb="10" eb="12">
      <t>バンゴウ</t>
    </rPh>
    <rPh sb="18" eb="20">
      <t>ヒョウキ</t>
    </rPh>
    <rPh sb="22" eb="26">
      <t>フセンシトウ</t>
    </rPh>
    <rPh sb="28" eb="29">
      <t>ワ</t>
    </rPh>
    <rPh sb="34" eb="36">
      <t>セイリ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</si>
</sst>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 * #,##0_ ;_ * \-#,##0_ ;_ * &quot;-&quot;_ ;_ @_ "/>
    <numFmt numFmtId="176" formatCode="#,##0_ 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8"/>
      <name val="ＭＳ 明朝"/>
      <family val="1"/>
      <charset val="128"/>
    </font>
    <font>
      <u/>
      <sz val="11"/>
      <name val="ＭＳ 明朝"/>
      <family val="1"/>
      <charset val="128"/>
    </font>
    <font>
      <sz val="9"/>
      <name val="ＭＳ Ｐゴシック"/>
      <family val="3"/>
      <charset val="128"/>
    </font>
    <font>
      <sz val="11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3">
    <xf numFmtId="0" fontId="0" fillId="0" borderId="0" xfId="0"/>
    <xf numFmtId="38" fontId="3" fillId="0" borderId="0" xfId="1" applyFont="1" applyAlignment="1" applyProtection="1">
      <alignment vertical="center"/>
      <protection locked="0"/>
    </xf>
    <xf numFmtId="38" fontId="4" fillId="0" borderId="0" xfId="1" applyFont="1" applyAlignment="1" applyProtection="1">
      <alignment vertical="center"/>
      <protection locked="0"/>
    </xf>
    <xf numFmtId="38" fontId="5" fillId="0" borderId="0" xfId="1" applyFont="1" applyAlignment="1" applyProtection="1">
      <alignment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vertical="center"/>
      <protection locked="0"/>
    </xf>
    <xf numFmtId="38" fontId="3" fillId="0" borderId="0" xfId="1" applyFont="1" applyAlignment="1" applyProtection="1">
      <alignment horizontal="left" vertical="center"/>
      <protection locked="0"/>
    </xf>
    <xf numFmtId="38" fontId="3" fillId="0" borderId="0" xfId="1" applyFont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horizontal="left" vertical="center"/>
      <protection locked="0"/>
    </xf>
    <xf numFmtId="38" fontId="4" fillId="0" borderId="0" xfId="1" applyFont="1" applyAlignment="1" applyProtection="1">
      <alignment horizontal="left" vertical="center"/>
      <protection locked="0"/>
    </xf>
    <xf numFmtId="38" fontId="4" fillId="0" borderId="0" xfId="1" applyFont="1" applyBorder="1" applyAlignment="1" applyProtection="1">
      <alignment horizontal="left" vertical="center"/>
      <protection locked="0"/>
    </xf>
    <xf numFmtId="38" fontId="7" fillId="0" borderId="1" xfId="1" applyFont="1" applyBorder="1" applyAlignment="1" applyProtection="1">
      <alignment horizontal="center" vertical="center"/>
      <protection locked="0"/>
    </xf>
    <xf numFmtId="38" fontId="4" fillId="0" borderId="1" xfId="1" applyFont="1" applyBorder="1" applyAlignment="1" applyProtection="1">
      <alignment horizontal="center" vertical="center" wrapText="1"/>
      <protection locked="0"/>
    </xf>
    <xf numFmtId="38" fontId="3" fillId="0" borderId="8" xfId="1" applyFont="1" applyBorder="1" applyAlignment="1" applyProtection="1">
      <alignment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8" fillId="0" borderId="0" xfId="1" applyFont="1" applyBorder="1" applyAlignment="1" applyProtection="1">
      <alignment vertical="center"/>
      <protection locked="0"/>
    </xf>
    <xf numFmtId="38" fontId="4" fillId="0" borderId="9" xfId="1" applyFont="1" applyBorder="1" applyAlignment="1" applyProtection="1">
      <alignment vertical="center"/>
      <protection locked="0"/>
    </xf>
    <xf numFmtId="38" fontId="4" fillId="0" borderId="12" xfId="1" applyFont="1" applyBorder="1" applyAlignment="1" applyProtection="1">
      <alignment horizontal="center" vertical="center"/>
      <protection locked="0"/>
    </xf>
    <xf numFmtId="38" fontId="4" fillId="0" borderId="12" xfId="1" applyFont="1" applyFill="1" applyBorder="1" applyAlignment="1" applyProtection="1">
      <alignment vertical="center"/>
      <protection locked="0"/>
    </xf>
    <xf numFmtId="38" fontId="4" fillId="0" borderId="10" xfId="1" applyFont="1" applyFill="1" applyBorder="1" applyAlignment="1" applyProtection="1">
      <alignment vertical="center"/>
      <protection locked="0"/>
    </xf>
    <xf numFmtId="38" fontId="4" fillId="0" borderId="13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center"/>
      <protection locked="0"/>
    </xf>
    <xf numFmtId="38" fontId="1" fillId="0" borderId="1" xfId="1" applyFont="1" applyFill="1" applyBorder="1" applyAlignment="1">
      <alignment vertical="center"/>
    </xf>
    <xf numFmtId="38" fontId="4" fillId="0" borderId="3" xfId="1" applyFont="1" applyFill="1" applyBorder="1" applyAlignment="1" applyProtection="1">
      <alignment horizontal="left" vertical="center" shrinkToFit="1"/>
      <protection locked="0"/>
    </xf>
    <xf numFmtId="38" fontId="4" fillId="0" borderId="4" xfId="1" applyFont="1" applyFill="1" applyBorder="1" applyAlignment="1" applyProtection="1">
      <alignment horizontal="left" vertical="center" shrinkToFit="1"/>
      <protection locked="0"/>
    </xf>
    <xf numFmtId="38" fontId="4" fillId="0" borderId="20" xfId="1" applyFont="1" applyFill="1" applyBorder="1" applyAlignment="1" applyProtection="1">
      <alignment horizontal="left" vertical="center" shrinkToFit="1"/>
      <protection locked="0"/>
    </xf>
    <xf numFmtId="38" fontId="4" fillId="0" borderId="9" xfId="1" applyFont="1" applyBorder="1" applyAlignment="1" applyProtection="1">
      <alignment horizontal="left" vertical="center"/>
      <protection locked="0"/>
    </xf>
    <xf numFmtId="38" fontId="4" fillId="0" borderId="11" xfId="1" applyFont="1" applyFill="1" applyBorder="1" applyAlignment="1" applyProtection="1">
      <alignment horizontal="right" vertical="center"/>
      <protection locked="0"/>
    </xf>
    <xf numFmtId="38" fontId="4" fillId="0" borderId="5" xfId="1" applyFont="1" applyFill="1" applyBorder="1" applyAlignment="1" applyProtection="1">
      <alignment horizontal="center" vertical="center"/>
      <protection locked="0"/>
    </xf>
    <xf numFmtId="38" fontId="4" fillId="0" borderId="6" xfId="1" applyFont="1" applyBorder="1" applyAlignment="1" applyProtection="1">
      <alignment horizontal="center" vertical="center"/>
      <protection locked="0"/>
    </xf>
    <xf numFmtId="38" fontId="4" fillId="0" borderId="17" xfId="1" applyFont="1" applyBorder="1" applyAlignment="1" applyProtection="1">
      <alignment horizontal="center" vertical="center"/>
      <protection locked="0"/>
    </xf>
    <xf numFmtId="38" fontId="4" fillId="0" borderId="10" xfId="1" applyFont="1" applyFill="1" applyBorder="1" applyAlignment="1" applyProtection="1">
      <alignment horizontal="right" vertical="center"/>
      <protection locked="0"/>
    </xf>
    <xf numFmtId="38" fontId="4" fillId="0" borderId="0" xfId="1" applyFont="1" applyBorder="1" applyAlignment="1" applyProtection="1">
      <alignment horizontal="center" vertical="center"/>
      <protection locked="0"/>
    </xf>
    <xf numFmtId="38" fontId="7" fillId="0" borderId="0" xfId="1" applyFont="1" applyBorder="1" applyAlignment="1" applyProtection="1">
      <alignment horizontal="left" vertical="center"/>
      <protection locked="0"/>
    </xf>
    <xf numFmtId="38" fontId="4" fillId="0" borderId="7" xfId="1" applyFont="1" applyFill="1" applyBorder="1" applyAlignment="1" applyProtection="1">
      <alignment horizontal="center"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12" fillId="0" borderId="0" xfId="1" applyFont="1" applyAlignment="1" applyProtection="1">
      <alignment vertical="center"/>
      <protection locked="0"/>
    </xf>
    <xf numFmtId="38" fontId="12" fillId="0" borderId="0" xfId="1" applyFont="1" applyAlignment="1" applyProtection="1">
      <alignment horizontal="left" vertical="center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41" fontId="3" fillId="0" borderId="0" xfId="1" applyNumberFormat="1" applyFont="1" applyAlignment="1" applyProtection="1">
      <alignment vertical="center"/>
      <protection locked="0"/>
    </xf>
    <xf numFmtId="41" fontId="5" fillId="0" borderId="0" xfId="1" applyNumberFormat="1" applyFont="1" applyAlignment="1" applyProtection="1">
      <alignment horizontal="center" vertical="center"/>
      <protection locked="0"/>
    </xf>
    <xf numFmtId="41" fontId="4" fillId="0" borderId="0" xfId="1" applyNumberFormat="1" applyFont="1" applyAlignment="1" applyProtection="1">
      <alignment vertical="center"/>
      <protection locked="0"/>
    </xf>
    <xf numFmtId="41" fontId="4" fillId="0" borderId="0" xfId="1" applyNumberFormat="1" applyFont="1" applyBorder="1" applyAlignment="1" applyProtection="1">
      <alignment vertical="center"/>
      <protection locked="0"/>
    </xf>
    <xf numFmtId="41" fontId="3" fillId="0" borderId="0" xfId="1" applyNumberFormat="1" applyFont="1" applyBorder="1" applyAlignment="1" applyProtection="1">
      <alignment vertical="center"/>
      <protection locked="0"/>
    </xf>
    <xf numFmtId="38" fontId="4" fillId="0" borderId="16" xfId="1" applyFont="1" applyFill="1" applyBorder="1" applyAlignment="1" applyProtection="1">
      <alignment vertical="center"/>
      <protection locked="0"/>
    </xf>
    <xf numFmtId="38" fontId="6" fillId="0" borderId="0" xfId="1" applyFont="1" applyAlignment="1" applyProtection="1">
      <alignment vertical="center"/>
      <protection locked="0"/>
    </xf>
    <xf numFmtId="38" fontId="6" fillId="0" borderId="0" xfId="1" applyFont="1" applyAlignment="1" applyProtection="1">
      <alignment horizontal="center" vertical="center"/>
      <protection locked="0"/>
    </xf>
    <xf numFmtId="38" fontId="6" fillId="0" borderId="0" xfId="1" applyFont="1" applyBorder="1" applyAlignment="1" applyProtection="1">
      <alignment vertical="center"/>
      <protection locked="0"/>
    </xf>
    <xf numFmtId="41" fontId="3" fillId="0" borderId="0" xfId="1" applyNumberFormat="1" applyFont="1" applyAlignment="1" applyProtection="1">
      <alignment horizontal="left"/>
      <protection locked="0"/>
    </xf>
    <xf numFmtId="41" fontId="5" fillId="0" borderId="0" xfId="1" applyNumberFormat="1" applyFont="1" applyAlignment="1" applyProtection="1">
      <alignment horizontal="left"/>
      <protection locked="0"/>
    </xf>
    <xf numFmtId="41" fontId="4" fillId="0" borderId="0" xfId="1" applyNumberFormat="1" applyFont="1" applyAlignment="1" applyProtection="1">
      <alignment horizontal="left"/>
      <protection locked="0"/>
    </xf>
    <xf numFmtId="41" fontId="4" fillId="0" borderId="0" xfId="1" applyNumberFormat="1" applyFont="1" applyBorder="1" applyAlignment="1" applyProtection="1">
      <alignment horizontal="left"/>
      <protection locked="0"/>
    </xf>
    <xf numFmtId="41" fontId="3" fillId="0" borderId="0" xfId="1" applyNumberFormat="1" applyFont="1" applyBorder="1" applyAlignment="1" applyProtection="1">
      <alignment horizontal="left"/>
      <protection locked="0"/>
    </xf>
    <xf numFmtId="176" fontId="4" fillId="0" borderId="22" xfId="1" applyNumberFormat="1" applyFont="1" applyFill="1" applyBorder="1" applyAlignment="1" applyProtection="1">
      <alignment horizontal="left"/>
      <protection locked="0"/>
    </xf>
    <xf numFmtId="176" fontId="6" fillId="0" borderId="24" xfId="1" applyNumberFormat="1" applyFont="1" applyFill="1" applyBorder="1" applyAlignment="1" applyProtection="1">
      <alignment horizontal="left" wrapText="1"/>
      <protection locked="0"/>
    </xf>
    <xf numFmtId="176" fontId="6" fillId="0" borderId="0" xfId="1" applyNumberFormat="1" applyFont="1" applyFill="1" applyBorder="1" applyAlignment="1" applyProtection="1">
      <alignment horizontal="left" wrapText="1"/>
      <protection locked="0"/>
    </xf>
    <xf numFmtId="176" fontId="4" fillId="0" borderId="24" xfId="1" applyNumberFormat="1" applyFont="1" applyFill="1" applyBorder="1" applyAlignment="1" applyProtection="1">
      <alignment horizontal="left"/>
      <protection locked="0"/>
    </xf>
    <xf numFmtId="176" fontId="4" fillId="0" borderId="25" xfId="1" applyNumberFormat="1" applyFont="1" applyFill="1" applyBorder="1" applyAlignment="1" applyProtection="1">
      <alignment horizontal="left"/>
      <protection locked="0"/>
    </xf>
    <xf numFmtId="176" fontId="4" fillId="0" borderId="22" xfId="1" applyNumberFormat="1" applyFont="1" applyFill="1" applyBorder="1" applyAlignment="1" applyProtection="1">
      <alignment horizontal="right" vertical="center"/>
      <protection locked="0"/>
    </xf>
    <xf numFmtId="176" fontId="6" fillId="0" borderId="24" xfId="1" applyNumberFormat="1" applyFont="1" applyFill="1" applyBorder="1" applyAlignment="1" applyProtection="1">
      <alignment horizontal="right" vertical="center" wrapText="1"/>
      <protection locked="0"/>
    </xf>
    <xf numFmtId="176" fontId="6" fillId="0" borderId="0" xfId="1" applyNumberFormat="1" applyFont="1" applyFill="1" applyBorder="1" applyAlignment="1" applyProtection="1">
      <alignment horizontal="right" vertical="center" wrapText="1"/>
      <protection locked="0"/>
    </xf>
    <xf numFmtId="176" fontId="4" fillId="0" borderId="25" xfId="1" applyNumberFormat="1" applyFont="1" applyFill="1" applyBorder="1" applyAlignment="1" applyProtection="1">
      <alignment horizontal="right" vertical="center"/>
      <protection locked="0"/>
    </xf>
    <xf numFmtId="176" fontId="4" fillId="0" borderId="24" xfId="1" applyNumberFormat="1" applyFont="1" applyFill="1" applyBorder="1" applyAlignment="1" applyProtection="1">
      <alignment horizontal="right" vertical="center"/>
      <protection locked="0"/>
    </xf>
    <xf numFmtId="38" fontId="6" fillId="0" borderId="14" xfId="1" applyFont="1" applyFill="1" applyBorder="1" applyAlignment="1" applyProtection="1">
      <alignment vertical="center"/>
      <protection locked="0"/>
    </xf>
    <xf numFmtId="38" fontId="6" fillId="0" borderId="15" xfId="1" applyFont="1" applyFill="1" applyBorder="1" applyAlignment="1" applyProtection="1">
      <alignment vertical="center"/>
      <protection locked="0"/>
    </xf>
    <xf numFmtId="38" fontId="13" fillId="0" borderId="21" xfId="1" applyFont="1" applyFill="1" applyBorder="1" applyAlignment="1">
      <alignment vertical="center"/>
    </xf>
    <xf numFmtId="176" fontId="4" fillId="0" borderId="26" xfId="1" applyNumberFormat="1" applyFont="1" applyFill="1" applyBorder="1" applyAlignment="1" applyProtection="1">
      <alignment horizontal="right" vertical="center"/>
      <protection locked="0"/>
    </xf>
    <xf numFmtId="176" fontId="4" fillId="0" borderId="26" xfId="1" applyNumberFormat="1" applyFont="1" applyFill="1" applyBorder="1" applyAlignment="1" applyProtection="1">
      <alignment horizontal="left"/>
      <protection locked="0"/>
    </xf>
    <xf numFmtId="176" fontId="6" fillId="0" borderId="27" xfId="1" applyNumberFormat="1" applyFont="1" applyFill="1" applyBorder="1" applyAlignment="1" applyProtection="1">
      <alignment horizontal="left" wrapText="1"/>
      <protection locked="0"/>
    </xf>
    <xf numFmtId="38" fontId="6" fillId="0" borderId="28" xfId="1" applyFont="1" applyFill="1" applyBorder="1" applyAlignment="1" applyProtection="1">
      <alignment horizontal="right" vertical="center"/>
      <protection locked="0"/>
    </xf>
    <xf numFmtId="176" fontId="4" fillId="0" borderId="29" xfId="1" applyNumberFormat="1" applyFont="1" applyFill="1" applyBorder="1" applyAlignment="1" applyProtection="1">
      <alignment horizontal="right" vertical="center"/>
      <protection locked="0"/>
    </xf>
    <xf numFmtId="176" fontId="6" fillId="0" borderId="31" xfId="1" applyNumberFormat="1" applyFont="1" applyFill="1" applyBorder="1" applyAlignment="1" applyProtection="1">
      <alignment horizontal="left" wrapText="1"/>
      <protection locked="0"/>
    </xf>
    <xf numFmtId="176" fontId="6" fillId="0" borderId="30" xfId="1" applyNumberFormat="1" applyFont="1" applyFill="1" applyBorder="1" applyAlignment="1" applyProtection="1">
      <alignment horizontal="left" wrapText="1"/>
      <protection locked="0"/>
    </xf>
    <xf numFmtId="176" fontId="4" fillId="0" borderId="2" xfId="1" applyNumberFormat="1" applyFont="1" applyFill="1" applyBorder="1" applyAlignment="1" applyProtection="1">
      <alignment vertical="center"/>
      <protection locked="0"/>
    </xf>
    <xf numFmtId="176" fontId="4" fillId="0" borderId="32" xfId="1" applyNumberFormat="1" applyFont="1" applyFill="1" applyBorder="1" applyAlignment="1" applyProtection="1">
      <alignment horizontal="right" vertical="center"/>
      <protection locked="0"/>
    </xf>
    <xf numFmtId="38" fontId="6" fillId="0" borderId="6" xfId="1" applyFont="1" applyFill="1" applyBorder="1" applyAlignment="1" applyProtection="1">
      <alignment horizontal="right" vertical="center"/>
      <protection locked="0"/>
    </xf>
    <xf numFmtId="38" fontId="6" fillId="0" borderId="33" xfId="1" applyFont="1" applyBorder="1" applyAlignment="1" applyProtection="1">
      <alignment horizontal="center" vertical="center"/>
      <protection locked="0"/>
    </xf>
    <xf numFmtId="176" fontId="4" fillId="0" borderId="34" xfId="1" applyNumberFormat="1" applyFont="1" applyFill="1" applyBorder="1" applyAlignment="1" applyProtection="1">
      <alignment horizontal="left"/>
      <protection locked="0"/>
    </xf>
    <xf numFmtId="176" fontId="6" fillId="0" borderId="34" xfId="1" applyNumberFormat="1" applyFont="1" applyFill="1" applyBorder="1" applyAlignment="1" applyProtection="1">
      <alignment horizontal="left" wrapText="1"/>
      <protection locked="0"/>
    </xf>
    <xf numFmtId="38" fontId="6" fillId="0" borderId="17" xfId="1" applyFont="1" applyFill="1" applyBorder="1" applyAlignment="1" applyProtection="1">
      <alignment horizontal="right" vertical="center"/>
      <protection locked="0"/>
    </xf>
    <xf numFmtId="176" fontId="4" fillId="0" borderId="17" xfId="1" applyNumberFormat="1" applyFont="1" applyFill="1" applyBorder="1" applyAlignment="1" applyProtection="1">
      <alignment horizontal="right" vertical="center"/>
      <protection locked="0"/>
    </xf>
    <xf numFmtId="176" fontId="6" fillId="0" borderId="17" xfId="1" applyNumberFormat="1" applyFont="1" applyFill="1" applyBorder="1" applyAlignment="1" applyProtection="1">
      <alignment horizontal="left" wrapText="1"/>
      <protection locked="0"/>
    </xf>
    <xf numFmtId="38" fontId="6" fillId="0" borderId="0" xfId="1" applyFont="1" applyFill="1" applyBorder="1" applyAlignment="1" applyProtection="1">
      <alignment horizontal="right" vertical="center"/>
      <protection locked="0"/>
    </xf>
    <xf numFmtId="176" fontId="4" fillId="0" borderId="0" xfId="1" applyNumberFormat="1" applyFont="1" applyFill="1" applyBorder="1" applyAlignment="1" applyProtection="1">
      <alignment horizontal="right" vertical="center"/>
      <protection locked="0"/>
    </xf>
    <xf numFmtId="38" fontId="6" fillId="0" borderId="0" xfId="1" applyFont="1" applyBorder="1" applyAlignment="1" applyProtection="1">
      <alignment horizontal="center" vertical="center"/>
      <protection locked="0"/>
    </xf>
    <xf numFmtId="176" fontId="4" fillId="0" borderId="0" xfId="1" applyNumberFormat="1" applyFont="1" applyFill="1" applyBorder="1" applyAlignment="1" applyProtection="1">
      <alignment vertical="center"/>
      <protection locked="0"/>
    </xf>
    <xf numFmtId="176" fontId="14" fillId="0" borderId="22" xfId="1" applyNumberFormat="1" applyFont="1" applyFill="1" applyBorder="1" applyAlignment="1" applyProtection="1">
      <alignment horizontal="right" vertical="center"/>
      <protection locked="0"/>
    </xf>
    <xf numFmtId="176" fontId="14" fillId="0" borderId="25" xfId="1" applyNumberFormat="1" applyFont="1" applyFill="1" applyBorder="1" applyAlignment="1" applyProtection="1">
      <alignment horizontal="right" vertical="center"/>
      <protection locked="0"/>
    </xf>
    <xf numFmtId="176" fontId="14" fillId="0" borderId="24" xfId="1" applyNumberFormat="1" applyFont="1" applyFill="1" applyBorder="1" applyAlignment="1" applyProtection="1">
      <alignment horizontal="right" vertical="center"/>
      <protection locked="0"/>
    </xf>
    <xf numFmtId="38" fontId="4" fillId="0" borderId="6" xfId="1" applyFont="1" applyBorder="1" applyAlignment="1" applyProtection="1">
      <alignment horizontal="left" vertical="center"/>
      <protection locked="0"/>
    </xf>
    <xf numFmtId="38" fontId="4" fillId="0" borderId="7" xfId="1" applyFont="1" applyBorder="1" applyAlignment="1" applyProtection="1">
      <alignment vertical="center"/>
      <protection locked="0"/>
    </xf>
    <xf numFmtId="38" fontId="4" fillId="0" borderId="35" xfId="1" applyFont="1" applyBorder="1" applyAlignment="1" applyProtection="1">
      <alignment vertical="center"/>
      <protection locked="0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38" fontId="4" fillId="0" borderId="18" xfId="1" applyFont="1" applyBorder="1" applyAlignment="1" applyProtection="1">
      <alignment horizontal="center" vertical="center"/>
      <protection locked="0"/>
    </xf>
    <xf numFmtId="38" fontId="4" fillId="0" borderId="22" xfId="1" applyFont="1" applyFill="1" applyBorder="1" applyAlignment="1" applyProtection="1">
      <alignment horizontal="right" vertical="center"/>
      <protection locked="0"/>
    </xf>
    <xf numFmtId="38" fontId="6" fillId="0" borderId="24" xfId="1" applyFont="1" applyFill="1" applyBorder="1" applyAlignment="1" applyProtection="1">
      <alignment horizontal="right" vertical="center" wrapText="1"/>
      <protection locked="0"/>
    </xf>
    <xf numFmtId="38" fontId="4" fillId="0" borderId="24" xfId="1" applyFont="1" applyFill="1" applyBorder="1" applyAlignment="1" applyProtection="1">
      <alignment horizontal="right" vertical="center"/>
      <protection locked="0"/>
    </xf>
    <xf numFmtId="38" fontId="4" fillId="0" borderId="25" xfId="1" applyFont="1" applyFill="1" applyBorder="1" applyAlignment="1" applyProtection="1">
      <alignment horizontal="right" vertical="center"/>
      <protection locked="0"/>
    </xf>
    <xf numFmtId="38" fontId="6" fillId="0" borderId="21" xfId="1" applyFont="1" applyFill="1" applyBorder="1" applyAlignment="1" applyProtection="1">
      <alignment vertical="center"/>
      <protection locked="0"/>
    </xf>
    <xf numFmtId="38" fontId="4" fillId="0" borderId="26" xfId="1" applyFont="1" applyFill="1" applyBorder="1" applyAlignment="1" applyProtection="1">
      <alignment horizontal="right" vertical="center"/>
      <protection locked="0"/>
    </xf>
    <xf numFmtId="38" fontId="13" fillId="0" borderId="8" xfId="1" applyFont="1" applyFill="1" applyBorder="1" applyAlignment="1">
      <alignment vertical="center"/>
    </xf>
    <xf numFmtId="176" fontId="4" fillId="0" borderId="0" xfId="1" applyNumberFormat="1" applyFont="1" applyFill="1" applyBorder="1" applyAlignment="1" applyProtection="1">
      <alignment horizontal="left"/>
      <protection locked="0"/>
    </xf>
    <xf numFmtId="38" fontId="6" fillId="0" borderId="28" xfId="1" applyFont="1" applyFill="1" applyBorder="1" applyAlignment="1" applyProtection="1">
      <alignment vertical="center"/>
      <protection locked="0"/>
    </xf>
    <xf numFmtId="38" fontId="4" fillId="0" borderId="40" xfId="1" applyFont="1" applyFill="1" applyBorder="1" applyAlignment="1" applyProtection="1">
      <alignment horizontal="right" vertical="center"/>
      <protection locked="0"/>
    </xf>
    <xf numFmtId="38" fontId="4" fillId="0" borderId="42" xfId="1" applyFont="1" applyFill="1" applyBorder="1" applyAlignment="1" applyProtection="1">
      <alignment horizontal="center" vertical="center"/>
      <protection locked="0"/>
    </xf>
    <xf numFmtId="38" fontId="6" fillId="0" borderId="33" xfId="1" applyFont="1" applyFill="1" applyBorder="1" applyAlignment="1" applyProtection="1">
      <alignment horizontal="right" vertical="center"/>
      <protection locked="0"/>
    </xf>
    <xf numFmtId="38" fontId="4" fillId="0" borderId="41" xfId="1" applyFont="1" applyFill="1" applyBorder="1" applyAlignment="1" applyProtection="1">
      <alignment vertical="center"/>
      <protection locked="0"/>
    </xf>
    <xf numFmtId="38" fontId="4" fillId="0" borderId="41" xfId="1" applyFont="1" applyFill="1" applyBorder="1" applyAlignment="1" applyProtection="1">
      <alignment horizontal="center" vertical="center"/>
      <protection locked="0"/>
    </xf>
    <xf numFmtId="38" fontId="6" fillId="0" borderId="36" xfId="1" applyFont="1" applyFill="1" applyBorder="1" applyAlignment="1" applyProtection="1">
      <alignment horizontal="right" vertical="center"/>
      <protection locked="0"/>
    </xf>
    <xf numFmtId="38" fontId="4" fillId="0" borderId="39" xfId="1" applyFont="1" applyBorder="1" applyAlignment="1" applyProtection="1">
      <alignment vertical="center"/>
      <protection locked="0"/>
    </xf>
    <xf numFmtId="176" fontId="6" fillId="0" borderId="39" xfId="1" applyNumberFormat="1" applyFont="1" applyFill="1" applyBorder="1" applyAlignment="1" applyProtection="1">
      <alignment horizontal="left" wrapText="1"/>
      <protection locked="0"/>
    </xf>
    <xf numFmtId="38" fontId="8" fillId="0" borderId="22" xfId="1" applyFont="1" applyFill="1" applyBorder="1" applyAlignment="1" applyProtection="1">
      <alignment horizontal="right" vertical="center"/>
      <protection locked="0"/>
    </xf>
    <xf numFmtId="38" fontId="8" fillId="0" borderId="24" xfId="1" applyFont="1" applyFill="1" applyBorder="1" applyAlignment="1" applyProtection="1">
      <alignment horizontal="right" vertical="center"/>
      <protection locked="0"/>
    </xf>
    <xf numFmtId="38" fontId="4" fillId="0" borderId="26" xfId="1" applyFont="1" applyFill="1" applyBorder="1" applyAlignment="1" applyProtection="1">
      <alignment horizontal="center" vertical="center" shrinkToFit="1"/>
      <protection locked="0"/>
    </xf>
    <xf numFmtId="38" fontId="4" fillId="0" borderId="0" xfId="1" applyFont="1" applyFill="1" applyBorder="1" applyAlignment="1" applyProtection="1">
      <alignment horizontal="center" vertical="center" shrinkToFit="1"/>
      <protection locked="0"/>
    </xf>
    <xf numFmtId="38" fontId="4" fillId="0" borderId="43" xfId="1" applyFont="1" applyFill="1" applyBorder="1" applyAlignment="1" applyProtection="1">
      <alignment horizontal="left" vertical="center" shrinkToFit="1"/>
      <protection locked="0"/>
    </xf>
    <xf numFmtId="38" fontId="4" fillId="0" borderId="25" xfId="1" applyFont="1" applyFill="1" applyBorder="1" applyAlignment="1" applyProtection="1">
      <alignment horizontal="center" vertical="center" shrinkToFit="1"/>
      <protection locked="0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38" fontId="4" fillId="0" borderId="13" xfId="1" applyFont="1" applyFill="1" applyBorder="1" applyAlignment="1" applyProtection="1">
      <alignment horizontal="center" vertical="center" shrinkToFit="1"/>
      <protection locked="0"/>
    </xf>
    <xf numFmtId="38" fontId="4" fillId="0" borderId="10" xfId="1" applyFont="1" applyFill="1" applyBorder="1" applyAlignment="1" applyProtection="1">
      <alignment horizontal="center" vertical="center" shrinkToFit="1"/>
      <protection locked="0"/>
    </xf>
    <xf numFmtId="38" fontId="4" fillId="0" borderId="16" xfId="1" applyFont="1" applyFill="1" applyBorder="1" applyAlignment="1" applyProtection="1">
      <alignment horizontal="center" vertical="center" shrinkToFit="1"/>
      <protection locked="0"/>
    </xf>
    <xf numFmtId="38" fontId="4" fillId="0" borderId="13" xfId="1" applyFont="1" applyFill="1" applyBorder="1" applyAlignment="1" applyProtection="1">
      <alignment horizontal="center" vertical="center" wrapText="1" shrinkToFit="1"/>
      <protection locked="0"/>
    </xf>
    <xf numFmtId="38" fontId="4" fillId="0" borderId="10" xfId="1" applyFont="1" applyFill="1" applyBorder="1" applyAlignment="1" applyProtection="1">
      <alignment horizontal="center" vertical="center" wrapText="1" shrinkToFit="1"/>
      <protection locked="0"/>
    </xf>
    <xf numFmtId="38" fontId="4" fillId="0" borderId="16" xfId="1" applyFont="1" applyFill="1" applyBorder="1" applyAlignment="1" applyProtection="1">
      <alignment horizontal="center" vertical="center" wrapText="1" shrinkToFit="1"/>
      <protection locked="0"/>
    </xf>
    <xf numFmtId="38" fontId="4" fillId="0" borderId="13" xfId="1" applyFont="1" applyFill="1" applyBorder="1" applyAlignment="1" applyProtection="1">
      <alignment horizontal="left" vertical="center" shrinkToFit="1"/>
      <protection locked="0"/>
    </xf>
    <xf numFmtId="38" fontId="4" fillId="0" borderId="10" xfId="1" applyFont="1" applyFill="1" applyBorder="1" applyAlignment="1" applyProtection="1">
      <alignment horizontal="left" vertical="center" shrinkToFit="1"/>
      <protection locked="0"/>
    </xf>
    <xf numFmtId="38" fontId="4" fillId="0" borderId="16" xfId="1" applyFont="1" applyFill="1" applyBorder="1" applyAlignment="1" applyProtection="1">
      <alignment horizontal="left" vertical="center" shrinkToFit="1"/>
      <protection locked="0"/>
    </xf>
    <xf numFmtId="38" fontId="4" fillId="0" borderId="13" xfId="1" applyFont="1" applyFill="1" applyBorder="1" applyAlignment="1" applyProtection="1">
      <alignment horizontal="left" vertical="center" wrapText="1" shrinkToFit="1"/>
      <protection locked="0"/>
    </xf>
    <xf numFmtId="38" fontId="4" fillId="0" borderId="10" xfId="1" applyFont="1" applyFill="1" applyBorder="1" applyAlignment="1" applyProtection="1">
      <alignment horizontal="left" vertical="center" wrapText="1" shrinkToFit="1"/>
      <protection locked="0"/>
    </xf>
    <xf numFmtId="38" fontId="4" fillId="0" borderId="16" xfId="1" applyFont="1" applyFill="1" applyBorder="1" applyAlignment="1" applyProtection="1">
      <alignment horizontal="left" vertical="center" wrapText="1" shrinkToFit="1"/>
      <protection locked="0"/>
    </xf>
    <xf numFmtId="38" fontId="4" fillId="0" borderId="12" xfId="1" applyFont="1" applyFill="1" applyBorder="1" applyAlignment="1" applyProtection="1">
      <alignment horizontal="left" vertical="center" shrinkToFit="1"/>
      <protection locked="0"/>
    </xf>
    <xf numFmtId="38" fontId="4" fillId="0" borderId="12" xfId="1" applyFont="1" applyFill="1" applyBorder="1" applyAlignment="1" applyProtection="1">
      <alignment horizontal="left" vertical="center" wrapText="1" shrinkToFit="1"/>
      <protection locked="0"/>
    </xf>
    <xf numFmtId="38" fontId="4" fillId="0" borderId="12" xfId="1" applyFont="1" applyFill="1" applyBorder="1" applyAlignment="1" applyProtection="1">
      <alignment horizontal="center" vertical="center" wrapText="1" shrinkToFit="1"/>
      <protection locked="0"/>
    </xf>
    <xf numFmtId="38" fontId="5" fillId="0" borderId="0" xfId="1" applyFont="1" applyAlignment="1" applyProtection="1">
      <alignment horizontal="center" vertical="center"/>
      <protection locked="0"/>
    </xf>
    <xf numFmtId="38" fontId="4" fillId="0" borderId="2" xfId="1" applyFont="1" applyFill="1" applyBorder="1" applyAlignment="1" applyProtection="1">
      <alignment horizontal="left" vertical="center"/>
      <protection locked="0"/>
    </xf>
    <xf numFmtId="38" fontId="4" fillId="0" borderId="18" xfId="1" applyFont="1" applyBorder="1" applyAlignment="1" applyProtection="1">
      <alignment horizontal="center" vertical="center"/>
      <protection locked="0"/>
    </xf>
    <xf numFmtId="38" fontId="4" fillId="0" borderId="19" xfId="1" applyFont="1" applyBorder="1" applyAlignment="1" applyProtection="1">
      <alignment horizontal="center" vertical="center"/>
      <protection locked="0"/>
    </xf>
    <xf numFmtId="38" fontId="4" fillId="0" borderId="23" xfId="1" applyFont="1" applyBorder="1" applyAlignment="1" applyProtection="1">
      <alignment horizontal="center" vertical="center"/>
      <protection locked="0"/>
    </xf>
    <xf numFmtId="41" fontId="4" fillId="0" borderId="18" xfId="1" applyNumberFormat="1" applyFont="1" applyBorder="1" applyAlignment="1" applyProtection="1">
      <alignment horizontal="center" vertical="center" wrapText="1"/>
      <protection locked="0"/>
    </xf>
    <xf numFmtId="41" fontId="4" fillId="0" borderId="19" xfId="1" applyNumberFormat="1" applyFont="1" applyBorder="1" applyAlignment="1" applyProtection="1">
      <alignment horizontal="center" vertical="center" wrapText="1"/>
      <protection locked="0"/>
    </xf>
    <xf numFmtId="41" fontId="4" fillId="0" borderId="23" xfId="1" applyNumberFormat="1" applyFont="1" applyBorder="1" applyAlignment="1" applyProtection="1">
      <alignment horizontal="center" vertical="center" wrapText="1"/>
      <protection locked="0"/>
    </xf>
    <xf numFmtId="41" fontId="7" fillId="0" borderId="18" xfId="1" applyNumberFormat="1" applyFont="1" applyBorder="1" applyAlignment="1" applyProtection="1">
      <alignment horizontal="center" vertical="center" wrapText="1"/>
      <protection locked="0"/>
    </xf>
    <xf numFmtId="41" fontId="7" fillId="0" borderId="19" xfId="1" applyNumberFormat="1" applyFont="1" applyBorder="1" applyAlignment="1" applyProtection="1">
      <alignment horizontal="center" vertical="center" wrapText="1"/>
      <protection locked="0"/>
    </xf>
    <xf numFmtId="41" fontId="7" fillId="0" borderId="23" xfId="1" applyNumberFormat="1" applyFont="1" applyBorder="1" applyAlignment="1" applyProtection="1">
      <alignment horizontal="center" vertical="center" wrapText="1"/>
      <protection locked="0"/>
    </xf>
    <xf numFmtId="38" fontId="4" fillId="0" borderId="37" xfId="1" applyFont="1" applyBorder="1" applyAlignment="1" applyProtection="1">
      <alignment horizontal="center" vertical="center" wrapText="1"/>
      <protection locked="0"/>
    </xf>
    <xf numFmtId="38" fontId="4" fillId="0" borderId="2" xfId="1" applyFont="1" applyBorder="1" applyAlignment="1" applyProtection="1">
      <alignment horizontal="center" vertical="center" wrapText="1"/>
      <protection locked="0"/>
    </xf>
    <xf numFmtId="38" fontId="4" fillId="0" borderId="38" xfId="1" applyFont="1" applyBorder="1" applyAlignment="1" applyProtection="1">
      <alignment horizontal="center" vertical="center" wrapText="1"/>
      <protection locked="0"/>
    </xf>
    <xf numFmtId="38" fontId="4" fillId="0" borderId="18" xfId="1" applyFont="1" applyBorder="1" applyAlignment="1" applyProtection="1">
      <alignment horizontal="center" vertical="center" wrapText="1"/>
      <protection locked="0"/>
    </xf>
    <xf numFmtId="38" fontId="4" fillId="0" borderId="19" xfId="1" applyFont="1" applyBorder="1" applyAlignment="1" applyProtection="1">
      <alignment horizontal="center" vertical="center" wrapText="1"/>
      <protection locked="0"/>
    </xf>
    <xf numFmtId="38" fontId="4" fillId="0" borderId="23" xfId="1" applyFont="1" applyBorder="1" applyAlignment="1" applyProtection="1">
      <alignment horizontal="center" vertical="center" wrapTex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438150</xdr:colOff>
      <xdr:row>7</xdr:row>
      <xdr:rowOff>190500</xdr:rowOff>
    </xdr:from>
    <xdr:ext cx="1104900" cy="425822"/>
    <xdr:sp macro="" textlink="">
      <xdr:nvSpPr>
        <xdr:cNvPr id="2" name="テキスト ボックス 1"/>
        <xdr:cNvSpPr txBox="1"/>
      </xdr:nvSpPr>
      <xdr:spPr>
        <a:xfrm>
          <a:off x="5648325" y="190500"/>
          <a:ext cx="1104900" cy="425822"/>
        </a:xfrm>
        <a:prstGeom prst="rect">
          <a:avLst/>
        </a:prstGeom>
        <a:noFill/>
        <a:ln w="28575">
          <a:solidFill>
            <a:srgbClr val="FFC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2000" b="1"/>
            <a:t>記入例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2"/>
  <sheetViews>
    <sheetView tabSelected="1" view="pageBreakPreview" topLeftCell="A8" zoomScaleNormal="100" zoomScaleSheetLayoutView="100" workbookViewId="0">
      <selection activeCell="S16" sqref="S16"/>
    </sheetView>
  </sheetViews>
  <sheetFormatPr defaultRowHeight="14.25"/>
  <cols>
    <col min="1" max="1" width="16" style="1" customWidth="1"/>
    <col min="2" max="2" width="0.75" style="1" customWidth="1"/>
    <col min="3" max="3" width="6" style="46" customWidth="1"/>
    <col min="4" max="4" width="9" style="40" customWidth="1"/>
    <col min="5" max="5" width="3" style="49" customWidth="1"/>
    <col min="6" max="6" width="21.25" style="1" customWidth="1"/>
    <col min="7" max="7" width="14.875" style="7" customWidth="1"/>
    <col min="8" max="8" width="15.25" style="7" customWidth="1"/>
    <col min="9" max="9" width="6" style="46" customWidth="1"/>
    <col min="10" max="10" width="9" style="40" customWidth="1"/>
    <col min="11" max="11" width="3" style="49" customWidth="1"/>
    <col min="12" max="12" width="0.875" style="1" customWidth="1"/>
    <col min="13" max="16384" width="9" style="1"/>
  </cols>
  <sheetData>
    <row r="1" spans="1:12" hidden="1"/>
    <row r="2" spans="1:12" ht="12.75" hidden="1" customHeight="1">
      <c r="F2" s="1" t="s">
        <v>0</v>
      </c>
    </row>
    <row r="3" spans="1:12" ht="14.25" hidden="1" customHeight="1">
      <c r="F3" s="1" t="s">
        <v>1</v>
      </c>
    </row>
    <row r="4" spans="1:12" ht="15" hidden="1" customHeight="1"/>
    <row r="5" spans="1:12" ht="14.25" hidden="1" customHeight="1"/>
    <row r="6" spans="1:12" ht="15" hidden="1" customHeight="1"/>
    <row r="7" spans="1:12" ht="15" hidden="1" customHeight="1"/>
    <row r="8" spans="1:12" ht="19.5" customHeight="1">
      <c r="A8" s="10"/>
      <c r="B8" s="2"/>
    </row>
    <row r="9" spans="1:12" s="3" customFormat="1" ht="21.75" customHeight="1">
      <c r="A9" s="136" t="s">
        <v>13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</row>
    <row r="10" spans="1:12" s="3" customFormat="1" ht="14.25" customHeight="1">
      <c r="A10" s="39"/>
      <c r="B10" s="39"/>
      <c r="C10" s="47"/>
      <c r="D10" s="41"/>
      <c r="E10" s="50"/>
      <c r="F10" s="39"/>
      <c r="G10" s="39"/>
      <c r="H10" s="39"/>
      <c r="I10" s="47"/>
      <c r="J10" s="41"/>
      <c r="K10" s="50"/>
    </row>
    <row r="11" spans="1:12" s="3" customFormat="1" ht="15" customHeight="1">
      <c r="A11" s="39"/>
      <c r="B11" s="39"/>
      <c r="C11" s="47"/>
      <c r="D11" s="41"/>
      <c r="E11" s="50"/>
      <c r="F11" s="39"/>
      <c r="G11" s="38" t="s">
        <v>29</v>
      </c>
      <c r="I11" s="47"/>
      <c r="J11" s="41"/>
      <c r="K11" s="50"/>
    </row>
    <row r="12" spans="1:12" s="3" customFormat="1" ht="14.25" customHeight="1">
      <c r="A12" s="2"/>
      <c r="B12" s="2"/>
      <c r="C12" s="46"/>
      <c r="D12" s="42"/>
      <c r="E12" s="51"/>
      <c r="F12" s="2"/>
      <c r="G12" s="37" t="s">
        <v>28</v>
      </c>
      <c r="I12" s="46"/>
      <c r="J12" s="42"/>
      <c r="K12" s="51"/>
    </row>
    <row r="13" spans="1:12">
      <c r="A13" s="6" t="s">
        <v>16</v>
      </c>
      <c r="B13" s="137"/>
      <c r="C13" s="137"/>
      <c r="D13" s="137"/>
      <c r="E13" s="137"/>
      <c r="F13" s="137"/>
      <c r="G13" s="137"/>
      <c r="H13" s="22"/>
      <c r="I13" s="22"/>
      <c r="J13" s="22"/>
      <c r="K13" s="22"/>
    </row>
    <row r="14" spans="1:12">
      <c r="A14" s="15" t="s">
        <v>5</v>
      </c>
      <c r="B14" s="18"/>
      <c r="C14" s="138" t="s">
        <v>2</v>
      </c>
      <c r="D14" s="139"/>
      <c r="E14" s="139"/>
      <c r="F14" s="139"/>
      <c r="G14" s="139"/>
      <c r="H14" s="139"/>
      <c r="I14" s="139"/>
      <c r="J14" s="139"/>
      <c r="K14" s="140"/>
    </row>
    <row r="15" spans="1:12" s="8" customFormat="1" ht="24.75">
      <c r="A15" s="12"/>
      <c r="B15" s="13"/>
      <c r="C15" s="141" t="s">
        <v>14</v>
      </c>
      <c r="D15" s="142"/>
      <c r="E15" s="143"/>
      <c r="F15" s="4" t="s">
        <v>3</v>
      </c>
      <c r="G15" s="13" t="s">
        <v>6</v>
      </c>
      <c r="H15" s="4" t="s">
        <v>4</v>
      </c>
      <c r="I15" s="144" t="s">
        <v>40</v>
      </c>
      <c r="J15" s="145"/>
      <c r="K15" s="146"/>
    </row>
    <row r="16" spans="1:12" ht="60" customHeight="1">
      <c r="A16" s="133"/>
      <c r="B16" s="19"/>
      <c r="C16" s="64"/>
      <c r="D16" s="59"/>
      <c r="E16" s="54" t="s">
        <v>39</v>
      </c>
      <c r="F16" s="134"/>
      <c r="G16" s="135"/>
      <c r="H16" s="124"/>
      <c r="I16" s="64"/>
      <c r="J16" s="87"/>
      <c r="K16" s="54" t="s">
        <v>39</v>
      </c>
      <c r="L16" s="14"/>
    </row>
    <row r="17" spans="1:15">
      <c r="A17" s="128"/>
      <c r="B17" s="20"/>
      <c r="C17" s="65" t="s">
        <v>37</v>
      </c>
      <c r="D17" s="60">
        <f>D16/1.08</f>
        <v>0</v>
      </c>
      <c r="E17" s="55" t="s">
        <v>39</v>
      </c>
      <c r="F17" s="131"/>
      <c r="G17" s="122"/>
      <c r="H17" s="122"/>
      <c r="I17" s="65" t="s">
        <v>37</v>
      </c>
      <c r="J17" s="60">
        <f>J16/1.08</f>
        <v>0</v>
      </c>
      <c r="K17" s="55" t="s">
        <v>39</v>
      </c>
      <c r="L17" s="14"/>
    </row>
    <row r="18" spans="1:15">
      <c r="A18" s="129"/>
      <c r="B18" s="45"/>
      <c r="C18" s="65" t="s">
        <v>38</v>
      </c>
      <c r="D18" s="61">
        <f>D17*0.08</f>
        <v>0</v>
      </c>
      <c r="E18" s="56" t="s">
        <v>39</v>
      </c>
      <c r="F18" s="131"/>
      <c r="G18" s="123"/>
      <c r="H18" s="123"/>
      <c r="I18" s="65" t="s">
        <v>38</v>
      </c>
      <c r="J18" s="61">
        <f>J17*0.08</f>
        <v>0</v>
      </c>
      <c r="K18" s="56" t="s">
        <v>39</v>
      </c>
      <c r="L18" s="14"/>
    </row>
    <row r="19" spans="1:15" ht="60" customHeight="1">
      <c r="A19" s="128"/>
      <c r="B19" s="20"/>
      <c r="C19" s="65"/>
      <c r="D19" s="62"/>
      <c r="E19" s="78" t="s">
        <v>39</v>
      </c>
      <c r="F19" s="130"/>
      <c r="G19" s="125"/>
      <c r="H19" s="124"/>
      <c r="I19" s="65"/>
      <c r="J19" s="88"/>
      <c r="K19" s="78" t="s">
        <v>39</v>
      </c>
      <c r="L19" s="14"/>
    </row>
    <row r="20" spans="1:15">
      <c r="A20" s="128"/>
      <c r="B20" s="20"/>
      <c r="C20" s="65" t="s">
        <v>37</v>
      </c>
      <c r="D20" s="60">
        <f>D19/1.08</f>
        <v>0</v>
      </c>
      <c r="E20" s="55" t="s">
        <v>39</v>
      </c>
      <c r="F20" s="131"/>
      <c r="G20" s="122"/>
      <c r="H20" s="122"/>
      <c r="I20" s="65" t="s">
        <v>37</v>
      </c>
      <c r="J20" s="60">
        <f>J19/1.08</f>
        <v>0</v>
      </c>
      <c r="K20" s="55" t="s">
        <v>39</v>
      </c>
      <c r="L20" s="14"/>
    </row>
    <row r="21" spans="1:15">
      <c r="A21" s="129"/>
      <c r="B21" s="20"/>
      <c r="C21" s="65" t="s">
        <v>38</v>
      </c>
      <c r="D21" s="60">
        <f>D20*0.08</f>
        <v>0</v>
      </c>
      <c r="E21" s="79" t="s">
        <v>39</v>
      </c>
      <c r="F21" s="132"/>
      <c r="G21" s="123"/>
      <c r="H21" s="123"/>
      <c r="I21" s="65" t="s">
        <v>38</v>
      </c>
      <c r="J21" s="60">
        <f>J20*0.08</f>
        <v>0</v>
      </c>
      <c r="K21" s="79" t="s">
        <v>39</v>
      </c>
      <c r="L21" s="14"/>
      <c r="O21" s="8"/>
    </row>
    <row r="22" spans="1:15" ht="54" customHeight="1">
      <c r="A22" s="127"/>
      <c r="B22" s="21"/>
      <c r="C22" s="65"/>
      <c r="D22" s="63"/>
      <c r="E22" s="57" t="s">
        <v>39</v>
      </c>
      <c r="F22" s="130"/>
      <c r="G22" s="124"/>
      <c r="H22" s="124"/>
      <c r="I22" s="65"/>
      <c r="J22" s="89"/>
      <c r="K22" s="57" t="s">
        <v>39</v>
      </c>
      <c r="L22" s="14"/>
    </row>
    <row r="23" spans="1:15">
      <c r="A23" s="128"/>
      <c r="B23" s="20"/>
      <c r="C23" s="65" t="s">
        <v>37</v>
      </c>
      <c r="D23" s="60">
        <f>D22/1.08</f>
        <v>0</v>
      </c>
      <c r="E23" s="55" t="s">
        <v>39</v>
      </c>
      <c r="F23" s="128"/>
      <c r="G23" s="122"/>
      <c r="H23" s="122"/>
      <c r="I23" s="65" t="s">
        <v>37</v>
      </c>
      <c r="J23" s="60">
        <f>J22/1.08</f>
        <v>0</v>
      </c>
      <c r="K23" s="55" t="s">
        <v>39</v>
      </c>
      <c r="L23" s="14"/>
    </row>
    <row r="24" spans="1:15">
      <c r="A24" s="129"/>
      <c r="B24" s="20"/>
      <c r="C24" s="65" t="s">
        <v>38</v>
      </c>
      <c r="D24" s="60">
        <f>D23*0.08</f>
        <v>0</v>
      </c>
      <c r="E24" s="79" t="s">
        <v>39</v>
      </c>
      <c r="F24" s="129"/>
      <c r="G24" s="123"/>
      <c r="H24" s="123"/>
      <c r="I24" s="65" t="s">
        <v>38</v>
      </c>
      <c r="J24" s="60">
        <f>J23*0.08</f>
        <v>0</v>
      </c>
      <c r="K24" s="79" t="s">
        <v>39</v>
      </c>
      <c r="L24" s="14"/>
    </row>
    <row r="25" spans="1:15" ht="54" customHeight="1">
      <c r="A25" s="127"/>
      <c r="B25" s="21"/>
      <c r="C25" s="65"/>
      <c r="D25" s="63"/>
      <c r="E25" s="57" t="s">
        <v>39</v>
      </c>
      <c r="F25" s="130"/>
      <c r="G25" s="121"/>
      <c r="H25" s="124"/>
      <c r="I25" s="65"/>
      <c r="J25" s="89"/>
      <c r="K25" s="57" t="s">
        <v>39</v>
      </c>
      <c r="L25" s="14"/>
    </row>
    <row r="26" spans="1:15">
      <c r="A26" s="128"/>
      <c r="B26" s="20"/>
      <c r="C26" s="65" t="s">
        <v>37</v>
      </c>
      <c r="D26" s="60">
        <f>D25/1.08</f>
        <v>0</v>
      </c>
      <c r="E26" s="55" t="s">
        <v>39</v>
      </c>
      <c r="F26" s="128"/>
      <c r="G26" s="122"/>
      <c r="H26" s="122"/>
      <c r="I26" s="65" t="s">
        <v>37</v>
      </c>
      <c r="J26" s="60">
        <f>J25/1.08</f>
        <v>0</v>
      </c>
      <c r="K26" s="55" t="s">
        <v>39</v>
      </c>
      <c r="L26" s="14"/>
    </row>
    <row r="27" spans="1:15">
      <c r="A27" s="129"/>
      <c r="B27" s="20"/>
      <c r="C27" s="65" t="s">
        <v>38</v>
      </c>
      <c r="D27" s="60">
        <f>D26*0.08</f>
        <v>0</v>
      </c>
      <c r="E27" s="79" t="s">
        <v>39</v>
      </c>
      <c r="F27" s="129"/>
      <c r="G27" s="123"/>
      <c r="H27" s="123"/>
      <c r="I27" s="65" t="s">
        <v>38</v>
      </c>
      <c r="J27" s="60">
        <f>J26*0.08</f>
        <v>0</v>
      </c>
      <c r="K27" s="79" t="s">
        <v>39</v>
      </c>
      <c r="L27" s="14"/>
    </row>
    <row r="28" spans="1:15" ht="54" customHeight="1">
      <c r="A28" s="127"/>
      <c r="B28" s="21"/>
      <c r="C28" s="65"/>
      <c r="D28" s="63"/>
      <c r="E28" s="57" t="s">
        <v>39</v>
      </c>
      <c r="F28" s="130"/>
      <c r="G28" s="121"/>
      <c r="H28" s="124"/>
      <c r="I28" s="65"/>
      <c r="J28" s="89"/>
      <c r="K28" s="57" t="s">
        <v>39</v>
      </c>
      <c r="L28" s="14"/>
    </row>
    <row r="29" spans="1:15">
      <c r="A29" s="128"/>
      <c r="B29" s="20"/>
      <c r="C29" s="65" t="s">
        <v>37</v>
      </c>
      <c r="D29" s="60">
        <f>D28/1.08</f>
        <v>0</v>
      </c>
      <c r="E29" s="55" t="s">
        <v>39</v>
      </c>
      <c r="F29" s="128"/>
      <c r="G29" s="122"/>
      <c r="H29" s="122"/>
      <c r="I29" s="65" t="s">
        <v>37</v>
      </c>
      <c r="J29" s="60">
        <f>J28/1.08</f>
        <v>0</v>
      </c>
      <c r="K29" s="55" t="s">
        <v>39</v>
      </c>
      <c r="L29" s="14"/>
    </row>
    <row r="30" spans="1:15">
      <c r="A30" s="129"/>
      <c r="B30" s="20"/>
      <c r="C30" s="65" t="s">
        <v>38</v>
      </c>
      <c r="D30" s="60">
        <f>D29*0.08</f>
        <v>0</v>
      </c>
      <c r="E30" s="79" t="s">
        <v>39</v>
      </c>
      <c r="F30" s="129"/>
      <c r="G30" s="123"/>
      <c r="H30" s="123"/>
      <c r="I30" s="65" t="s">
        <v>38</v>
      </c>
      <c r="J30" s="60">
        <f>J29*0.08</f>
        <v>0</v>
      </c>
      <c r="K30" s="79" t="s">
        <v>39</v>
      </c>
      <c r="L30" s="14"/>
    </row>
    <row r="31" spans="1:15" ht="23.25" customHeight="1">
      <c r="A31" s="121"/>
      <c r="B31" s="21"/>
      <c r="C31" s="65"/>
      <c r="D31" s="63"/>
      <c r="E31" s="57"/>
      <c r="F31" s="121"/>
      <c r="G31" s="121"/>
      <c r="H31" s="121"/>
      <c r="I31" s="65"/>
      <c r="J31" s="63"/>
      <c r="K31" s="57"/>
      <c r="L31" s="14"/>
    </row>
    <row r="32" spans="1:15">
      <c r="A32" s="122"/>
      <c r="B32" s="20"/>
      <c r="C32" s="65"/>
      <c r="D32" s="60"/>
      <c r="E32" s="55"/>
      <c r="F32" s="122"/>
      <c r="G32" s="122"/>
      <c r="H32" s="122"/>
      <c r="I32" s="65"/>
      <c r="J32" s="60"/>
      <c r="K32" s="55"/>
      <c r="L32" s="14"/>
    </row>
    <row r="33" spans="1:12">
      <c r="A33" s="123"/>
      <c r="B33" s="20"/>
      <c r="C33" s="65"/>
      <c r="D33" s="60"/>
      <c r="E33" s="55"/>
      <c r="F33" s="123"/>
      <c r="G33" s="123"/>
      <c r="H33" s="123"/>
      <c r="I33" s="65"/>
      <c r="J33" s="60"/>
      <c r="K33" s="55"/>
      <c r="L33" s="14"/>
    </row>
    <row r="34" spans="1:12" ht="21.75" customHeight="1">
      <c r="A34" s="121"/>
      <c r="B34" s="21"/>
      <c r="C34" s="65"/>
      <c r="D34" s="62"/>
      <c r="E34" s="58"/>
      <c r="F34" s="124"/>
      <c r="G34" s="121"/>
      <c r="H34" s="121"/>
      <c r="I34" s="65"/>
      <c r="J34" s="62"/>
      <c r="K34" s="58"/>
      <c r="L34" s="14"/>
    </row>
    <row r="35" spans="1:12">
      <c r="A35" s="122"/>
      <c r="B35" s="20"/>
      <c r="C35" s="65"/>
      <c r="D35" s="60"/>
      <c r="E35" s="55"/>
      <c r="F35" s="125"/>
      <c r="G35" s="122"/>
      <c r="H35" s="122"/>
      <c r="I35" s="65"/>
      <c r="J35" s="60"/>
      <c r="K35" s="55"/>
      <c r="L35" s="14"/>
    </row>
    <row r="36" spans="1:12">
      <c r="A36" s="123"/>
      <c r="B36" s="20"/>
      <c r="C36" s="65"/>
      <c r="D36" s="60"/>
      <c r="E36" s="55"/>
      <c r="F36" s="126"/>
      <c r="G36" s="123"/>
      <c r="H36" s="123"/>
      <c r="I36" s="65"/>
      <c r="J36" s="60"/>
      <c r="K36" s="55"/>
      <c r="L36" s="14"/>
    </row>
    <row r="37" spans="1:12" ht="15" thickBot="1">
      <c r="A37" s="23"/>
      <c r="B37" s="23"/>
      <c r="C37" s="66"/>
      <c r="D37" s="67"/>
      <c r="E37" s="68"/>
      <c r="F37" s="24"/>
      <c r="G37" s="25"/>
      <c r="H37" s="26"/>
      <c r="I37" s="66"/>
      <c r="J37" s="67"/>
      <c r="K37" s="68"/>
      <c r="L37" s="14"/>
    </row>
    <row r="38" spans="1:12" ht="15.75" thickTop="1" thickBot="1">
      <c r="A38" s="27" t="s">
        <v>8</v>
      </c>
      <c r="B38" s="28"/>
      <c r="C38" s="70"/>
      <c r="D38" s="71">
        <f>D16+D19+D22+D25+D28+D31+D34</f>
        <v>0</v>
      </c>
      <c r="E38" s="69" t="s">
        <v>39</v>
      </c>
      <c r="F38" s="29"/>
      <c r="G38" s="30"/>
      <c r="H38" s="31"/>
      <c r="I38" s="80"/>
      <c r="J38" s="81"/>
      <c r="K38" s="82"/>
    </row>
    <row r="39" spans="1:12" ht="15.75" thickTop="1" thickBot="1">
      <c r="A39" s="90" t="s">
        <v>9</v>
      </c>
      <c r="B39" s="32"/>
      <c r="C39" s="70"/>
      <c r="D39" s="71">
        <f>ROUNDDOWN(D38/1.08,0)</f>
        <v>0</v>
      </c>
      <c r="E39" s="69" t="s">
        <v>39</v>
      </c>
      <c r="F39" s="29"/>
      <c r="G39" s="33"/>
      <c r="H39" s="33"/>
      <c r="I39" s="83"/>
      <c r="J39" s="84"/>
      <c r="K39" s="56"/>
    </row>
    <row r="40" spans="1:12" ht="15.75" thickTop="1" thickBot="1">
      <c r="A40" s="91" t="s">
        <v>11</v>
      </c>
      <c r="B40" s="92"/>
      <c r="C40" s="76"/>
      <c r="D40" s="75">
        <f>D39*0.08</f>
        <v>0</v>
      </c>
      <c r="E40" s="72" t="s">
        <v>39</v>
      </c>
      <c r="F40" s="29"/>
      <c r="G40" s="34" t="s">
        <v>12</v>
      </c>
      <c r="H40" s="34"/>
      <c r="I40" s="83"/>
      <c r="J40" s="84"/>
      <c r="K40" s="56"/>
    </row>
    <row r="41" spans="1:12" ht="21" customHeight="1">
      <c r="A41" s="6"/>
      <c r="B41" s="4"/>
      <c r="C41" s="77"/>
      <c r="D41" s="74">
        <f>D39+D40</f>
        <v>0</v>
      </c>
      <c r="E41" s="73" t="s">
        <v>39</v>
      </c>
      <c r="F41" s="35" t="s">
        <v>7</v>
      </c>
      <c r="G41" s="11" t="s">
        <v>35</v>
      </c>
      <c r="H41" s="11"/>
      <c r="I41" s="85"/>
      <c r="J41" s="86"/>
      <c r="K41" s="56"/>
    </row>
    <row r="42" spans="1:12">
      <c r="A42" s="16" t="s">
        <v>41</v>
      </c>
      <c r="B42" s="6"/>
      <c r="C42" s="48"/>
      <c r="D42" s="43"/>
      <c r="E42" s="52"/>
      <c r="F42" s="6"/>
      <c r="G42" s="11"/>
      <c r="H42" s="11"/>
      <c r="I42" s="48"/>
      <c r="J42" s="43"/>
      <c r="K42" s="52"/>
    </row>
    <row r="43" spans="1:12" ht="17.25" customHeight="1">
      <c r="A43" s="119" t="s">
        <v>10</v>
      </c>
      <c r="B43" s="119"/>
      <c r="C43" s="119"/>
      <c r="D43" s="119"/>
      <c r="E43" s="119"/>
      <c r="F43" s="119"/>
      <c r="G43" s="119"/>
      <c r="H43" s="119"/>
      <c r="I43" s="119"/>
      <c r="J43" s="119"/>
      <c r="K43" s="119"/>
    </row>
    <row r="44" spans="1:12">
      <c r="A44" s="120" t="s">
        <v>30</v>
      </c>
      <c r="B44" s="120"/>
      <c r="C44" s="120"/>
      <c r="D44" s="120"/>
      <c r="E44" s="120"/>
      <c r="F44" s="120"/>
      <c r="G44" s="120"/>
      <c r="H44" s="120"/>
      <c r="I44" s="120"/>
      <c r="J44" s="120"/>
      <c r="K44" s="120"/>
    </row>
    <row r="45" spans="1:12" ht="14.25" customHeight="1">
      <c r="A45" s="2" t="s">
        <v>31</v>
      </c>
    </row>
    <row r="46" spans="1:12">
      <c r="A46" s="1" t="s">
        <v>36</v>
      </c>
      <c r="D46" s="44"/>
      <c r="E46" s="53"/>
      <c r="F46" s="5"/>
      <c r="G46" s="10"/>
      <c r="H46" s="10"/>
      <c r="J46" s="44"/>
      <c r="K46" s="53"/>
    </row>
    <row r="47" spans="1:12">
      <c r="D47" s="44"/>
      <c r="E47" s="53"/>
      <c r="F47" s="5"/>
      <c r="G47" s="10"/>
      <c r="H47" s="10"/>
      <c r="J47" s="44"/>
      <c r="K47" s="53"/>
    </row>
    <row r="48" spans="1:12">
      <c r="A48" s="120"/>
      <c r="B48" s="120"/>
      <c r="C48" s="120"/>
      <c r="D48" s="120"/>
      <c r="E48" s="120"/>
      <c r="F48" s="120"/>
      <c r="G48" s="120"/>
      <c r="H48" s="120"/>
      <c r="I48" s="120"/>
      <c r="J48" s="120"/>
      <c r="K48" s="120"/>
    </row>
    <row r="49" spans="1:11" ht="6.75" customHeight="1"/>
    <row r="50" spans="1:11">
      <c r="D50" s="44"/>
      <c r="E50" s="53"/>
      <c r="F50" s="5"/>
      <c r="G50" s="10"/>
      <c r="H50" s="10"/>
      <c r="J50" s="44"/>
      <c r="K50" s="53"/>
    </row>
    <row r="52" spans="1:11">
      <c r="A52" s="5"/>
      <c r="B52" s="5"/>
      <c r="C52" s="48"/>
      <c r="D52" s="44"/>
      <c r="E52" s="53"/>
      <c r="F52" s="5"/>
      <c r="G52" s="9"/>
      <c r="H52" s="9"/>
      <c r="I52" s="48"/>
      <c r="J52" s="44"/>
      <c r="K52" s="53"/>
    </row>
  </sheetData>
  <mergeCells count="36">
    <mergeCell ref="A16:A18"/>
    <mergeCell ref="F16:F18"/>
    <mergeCell ref="G16:G18"/>
    <mergeCell ref="H16:H18"/>
    <mergeCell ref="A9:K9"/>
    <mergeCell ref="B13:G13"/>
    <mergeCell ref="C14:K14"/>
    <mergeCell ref="C15:E15"/>
    <mergeCell ref="I15:K15"/>
    <mergeCell ref="A19:A21"/>
    <mergeCell ref="F19:F21"/>
    <mergeCell ref="G19:G21"/>
    <mergeCell ref="H19:H21"/>
    <mergeCell ref="A22:A24"/>
    <mergeCell ref="F22:F24"/>
    <mergeCell ref="G22:G24"/>
    <mergeCell ref="H22:H24"/>
    <mergeCell ref="A25:A27"/>
    <mergeCell ref="F25:F27"/>
    <mergeCell ref="G25:G27"/>
    <mergeCell ref="H25:H27"/>
    <mergeCell ref="A28:A30"/>
    <mergeCell ref="F28:F30"/>
    <mergeCell ref="G28:G30"/>
    <mergeCell ref="H28:H30"/>
    <mergeCell ref="A43:K43"/>
    <mergeCell ref="A44:K44"/>
    <mergeCell ref="A48:K48"/>
    <mergeCell ref="A31:A33"/>
    <mergeCell ref="F31:F33"/>
    <mergeCell ref="G31:G33"/>
    <mergeCell ref="H31:H33"/>
    <mergeCell ref="A34:A36"/>
    <mergeCell ref="F34:F36"/>
    <mergeCell ref="G34:G36"/>
    <mergeCell ref="H34:H36"/>
  </mergeCells>
  <phoneticPr fontId="2"/>
  <dataValidations disablePrompts="1" count="2">
    <dataValidation allowBlank="1" showErrorMessage="1" promptTitle="数式が入力されています。" prompt="書き換えないでください。" sqref="B37:C37 I37"/>
    <dataValidation allowBlank="1" showInputMessage="1" showErrorMessage="1" promptTitle="数式が入力されています。" prompt="書き換えないでください。" sqref="B16:C36 B41:C41 I16:I36 I41"/>
  </dataValidations>
  <pageMargins left="0.27559055118110237" right="0.19685039370078741" top="0.51181102362204722" bottom="0.31496062992125984" header="0.51181102362204722" footer="0.19685039370078741"/>
  <pageSetup paperSize="9" scale="96" orientation="portrait" r:id="rId1"/>
  <headerFooter alignWithMargins="0">
    <oddHeader>&amp;R&amp;"ＭＳ 明朝,標準"【様式7】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2"/>
  <sheetViews>
    <sheetView showRuler="0" view="pageBreakPreview" topLeftCell="A8" zoomScaleNormal="100" zoomScaleSheetLayoutView="100" workbookViewId="0">
      <selection activeCell="C11" sqref="C11"/>
    </sheetView>
  </sheetViews>
  <sheetFormatPr defaultRowHeight="14.25"/>
  <cols>
    <col min="1" max="1" width="16" style="1" customWidth="1"/>
    <col min="2" max="2" width="0.75" style="1" customWidth="1"/>
    <col min="3" max="3" width="6" style="46" customWidth="1"/>
    <col min="4" max="4" width="9" style="1" customWidth="1"/>
    <col min="5" max="5" width="3" style="49" customWidth="1"/>
    <col min="6" max="6" width="21.25" style="1" customWidth="1"/>
    <col min="7" max="7" width="14.875" style="7" customWidth="1"/>
    <col min="8" max="8" width="15.25" style="7" customWidth="1"/>
    <col min="9" max="9" width="6" style="46" customWidth="1"/>
    <col min="10" max="10" width="9" style="7" customWidth="1"/>
    <col min="11" max="11" width="3" style="49" customWidth="1"/>
    <col min="12" max="12" width="0.75" style="1" customWidth="1"/>
    <col min="13" max="16384" width="9" style="1"/>
  </cols>
  <sheetData>
    <row r="1" spans="1:12" hidden="1"/>
    <row r="2" spans="1:12" ht="12.75" hidden="1" customHeight="1">
      <c r="F2" s="1" t="s">
        <v>0</v>
      </c>
    </row>
    <row r="3" spans="1:12" ht="14.25" hidden="1" customHeight="1">
      <c r="F3" s="1" t="s">
        <v>1</v>
      </c>
    </row>
    <row r="4" spans="1:12" ht="15" hidden="1" customHeight="1"/>
    <row r="5" spans="1:12" ht="14.25" hidden="1" customHeight="1"/>
    <row r="6" spans="1:12" ht="15" hidden="1" customHeight="1"/>
    <row r="7" spans="1:12" ht="15" hidden="1" customHeight="1"/>
    <row r="8" spans="1:12" ht="19.5" customHeight="1">
      <c r="A8" s="10"/>
      <c r="B8" s="2"/>
    </row>
    <row r="9" spans="1:12" s="3" customFormat="1" ht="21.75" customHeight="1">
      <c r="A9" s="136" t="s">
        <v>13</v>
      </c>
      <c r="B9" s="136"/>
      <c r="C9" s="136"/>
      <c r="D9" s="136"/>
      <c r="E9" s="136"/>
      <c r="F9" s="136"/>
      <c r="G9" s="136"/>
      <c r="H9" s="136"/>
      <c r="I9" s="136"/>
      <c r="J9" s="136"/>
      <c r="K9" s="136"/>
    </row>
    <row r="10" spans="1:12" s="3" customFormat="1" ht="14.25" customHeight="1">
      <c r="A10" s="36"/>
      <c r="B10" s="36"/>
      <c r="C10" s="47"/>
      <c r="D10" s="36"/>
      <c r="E10" s="50"/>
      <c r="F10" s="36"/>
      <c r="G10" s="36"/>
      <c r="H10" s="36"/>
      <c r="I10" s="47"/>
      <c r="J10" s="36"/>
      <c r="K10" s="50"/>
    </row>
    <row r="11" spans="1:12" s="3" customFormat="1" ht="15" customHeight="1">
      <c r="A11" s="36"/>
      <c r="B11" s="36"/>
      <c r="C11" s="47"/>
      <c r="D11" s="36"/>
      <c r="E11" s="50"/>
      <c r="F11" s="36"/>
      <c r="G11" s="38" t="s">
        <v>29</v>
      </c>
      <c r="I11" s="47"/>
      <c r="J11" s="36"/>
      <c r="K11" s="50"/>
    </row>
    <row r="12" spans="1:12" s="3" customFormat="1" ht="14.25" customHeight="1">
      <c r="A12" s="2"/>
      <c r="B12" s="2"/>
      <c r="C12" s="46"/>
      <c r="D12" s="2"/>
      <c r="E12" s="51"/>
      <c r="F12" s="2"/>
      <c r="G12" s="37" t="s">
        <v>28</v>
      </c>
      <c r="I12" s="46"/>
      <c r="J12" s="2"/>
      <c r="K12" s="51"/>
    </row>
    <row r="13" spans="1:12">
      <c r="A13" s="6" t="s">
        <v>16</v>
      </c>
      <c r="B13" s="137"/>
      <c r="C13" s="137"/>
      <c r="D13" s="137"/>
      <c r="E13" s="137"/>
      <c r="F13" s="137"/>
      <c r="G13" s="137"/>
      <c r="H13" s="22"/>
      <c r="I13" s="22"/>
      <c r="J13" s="22"/>
      <c r="K13" s="22"/>
    </row>
    <row r="14" spans="1:12">
      <c r="A14" s="15" t="s">
        <v>5</v>
      </c>
      <c r="B14" s="18"/>
      <c r="C14" s="95"/>
      <c r="D14" s="139" t="s">
        <v>2</v>
      </c>
      <c r="E14" s="139"/>
      <c r="F14" s="139"/>
      <c r="G14" s="139"/>
      <c r="H14" s="139"/>
      <c r="I14" s="139"/>
      <c r="J14" s="139"/>
      <c r="K14" s="33"/>
    </row>
    <row r="15" spans="1:12" s="8" customFormat="1" ht="24.75">
      <c r="A15" s="12"/>
      <c r="B15" s="13"/>
      <c r="C15" s="147" t="s">
        <v>14</v>
      </c>
      <c r="D15" s="148"/>
      <c r="E15" s="149"/>
      <c r="F15" s="4" t="s">
        <v>3</v>
      </c>
      <c r="G15" s="13" t="s">
        <v>6</v>
      </c>
      <c r="H15" s="4" t="s">
        <v>4</v>
      </c>
      <c r="I15" s="150" t="s">
        <v>15</v>
      </c>
      <c r="J15" s="151"/>
      <c r="K15" s="152"/>
    </row>
    <row r="16" spans="1:12" ht="60" customHeight="1">
      <c r="A16" s="121" t="s">
        <v>18</v>
      </c>
      <c r="B16" s="19"/>
      <c r="C16" s="64"/>
      <c r="D16" s="96">
        <v>92000</v>
      </c>
      <c r="E16" s="54" t="s">
        <v>39</v>
      </c>
      <c r="F16" s="134" t="s">
        <v>19</v>
      </c>
      <c r="G16" s="135" t="s">
        <v>20</v>
      </c>
      <c r="H16" s="124" t="s">
        <v>21</v>
      </c>
      <c r="I16" s="64"/>
      <c r="J16" s="113">
        <v>92000</v>
      </c>
      <c r="K16" s="54" t="s">
        <v>39</v>
      </c>
      <c r="L16" s="14"/>
    </row>
    <row r="17" spans="1:12">
      <c r="A17" s="122"/>
      <c r="B17" s="20"/>
      <c r="C17" s="65" t="s">
        <v>37</v>
      </c>
      <c r="D17" s="97">
        <v>87620</v>
      </c>
      <c r="E17" s="55" t="s">
        <v>39</v>
      </c>
      <c r="F17" s="131"/>
      <c r="G17" s="122"/>
      <c r="H17" s="122"/>
      <c r="I17" s="65" t="s">
        <v>37</v>
      </c>
      <c r="J17" s="97">
        <v>87620</v>
      </c>
      <c r="K17" s="55" t="s">
        <v>39</v>
      </c>
      <c r="L17" s="14"/>
    </row>
    <row r="18" spans="1:12">
      <c r="A18" s="123"/>
      <c r="B18" s="20"/>
      <c r="C18" s="65" t="s">
        <v>38</v>
      </c>
      <c r="D18" s="97">
        <v>4380</v>
      </c>
      <c r="E18" s="56" t="s">
        <v>39</v>
      </c>
      <c r="F18" s="132"/>
      <c r="G18" s="123"/>
      <c r="H18" s="123"/>
      <c r="I18" s="65" t="s">
        <v>38</v>
      </c>
      <c r="J18" s="97">
        <v>4380</v>
      </c>
      <c r="K18" s="56" t="s">
        <v>39</v>
      </c>
      <c r="L18" s="14"/>
    </row>
    <row r="19" spans="1:12" ht="54" customHeight="1">
      <c r="A19" s="121" t="s">
        <v>22</v>
      </c>
      <c r="B19" s="21"/>
      <c r="C19" s="65"/>
      <c r="D19" s="98">
        <v>9450</v>
      </c>
      <c r="E19" s="78" t="s">
        <v>39</v>
      </c>
      <c r="F19" s="124" t="s">
        <v>34</v>
      </c>
      <c r="G19" s="124" t="s">
        <v>23</v>
      </c>
      <c r="H19" s="124" t="s">
        <v>24</v>
      </c>
      <c r="I19" s="65"/>
      <c r="J19" s="114">
        <v>9450</v>
      </c>
      <c r="K19" s="78" t="s">
        <v>39</v>
      </c>
      <c r="L19" s="14"/>
    </row>
    <row r="20" spans="1:12">
      <c r="A20" s="122"/>
      <c r="B20" s="20"/>
      <c r="C20" s="65" t="s">
        <v>37</v>
      </c>
      <c r="D20" s="97">
        <v>9000</v>
      </c>
      <c r="E20" s="55" t="s">
        <v>39</v>
      </c>
      <c r="F20" s="122"/>
      <c r="G20" s="122"/>
      <c r="H20" s="122"/>
      <c r="I20" s="65" t="s">
        <v>37</v>
      </c>
      <c r="J20" s="97">
        <v>9000</v>
      </c>
      <c r="K20" s="55" t="s">
        <v>39</v>
      </c>
      <c r="L20" s="14"/>
    </row>
    <row r="21" spans="1:12">
      <c r="A21" s="123"/>
      <c r="B21" s="20"/>
      <c r="C21" s="65" t="s">
        <v>38</v>
      </c>
      <c r="D21" s="97">
        <v>450</v>
      </c>
      <c r="E21" s="79" t="s">
        <v>39</v>
      </c>
      <c r="F21" s="123"/>
      <c r="G21" s="123"/>
      <c r="H21" s="123"/>
      <c r="I21" s="65" t="s">
        <v>38</v>
      </c>
      <c r="J21" s="97">
        <v>450</v>
      </c>
      <c r="K21" s="79" t="s">
        <v>39</v>
      </c>
      <c r="L21" s="14"/>
    </row>
    <row r="22" spans="1:12" ht="54" customHeight="1">
      <c r="A22" s="121" t="s">
        <v>25</v>
      </c>
      <c r="B22" s="21"/>
      <c r="C22" s="65"/>
      <c r="D22" s="98">
        <v>1050</v>
      </c>
      <c r="E22" s="57" t="s">
        <v>39</v>
      </c>
      <c r="F22" s="124" t="s">
        <v>33</v>
      </c>
      <c r="G22" s="121" t="s">
        <v>26</v>
      </c>
      <c r="H22" s="121" t="s">
        <v>27</v>
      </c>
      <c r="I22" s="65"/>
      <c r="J22" s="114">
        <v>1050</v>
      </c>
      <c r="K22" s="57" t="s">
        <v>39</v>
      </c>
      <c r="L22" s="14"/>
    </row>
    <row r="23" spans="1:12">
      <c r="A23" s="122"/>
      <c r="B23" s="20"/>
      <c r="C23" s="65" t="s">
        <v>37</v>
      </c>
      <c r="D23" s="97">
        <v>1000</v>
      </c>
      <c r="E23" s="55" t="s">
        <v>39</v>
      </c>
      <c r="F23" s="122"/>
      <c r="G23" s="122"/>
      <c r="H23" s="122"/>
      <c r="I23" s="65" t="s">
        <v>37</v>
      </c>
      <c r="J23" s="97">
        <v>1000</v>
      </c>
      <c r="K23" s="55" t="s">
        <v>39</v>
      </c>
      <c r="L23" s="14"/>
    </row>
    <row r="24" spans="1:12">
      <c r="A24" s="123"/>
      <c r="B24" s="20"/>
      <c r="C24" s="65" t="s">
        <v>38</v>
      </c>
      <c r="D24" s="97">
        <v>50</v>
      </c>
      <c r="E24" s="79" t="s">
        <v>39</v>
      </c>
      <c r="F24" s="123"/>
      <c r="G24" s="123"/>
      <c r="H24" s="123"/>
      <c r="I24" s="65" t="s">
        <v>38</v>
      </c>
      <c r="J24" s="97">
        <v>50</v>
      </c>
      <c r="K24" s="79" t="s">
        <v>39</v>
      </c>
      <c r="L24" s="14"/>
    </row>
    <row r="25" spans="1:12" ht="54" customHeight="1">
      <c r="A25" s="121"/>
      <c r="B25" s="21"/>
      <c r="C25" s="65"/>
      <c r="D25" s="98"/>
      <c r="E25" s="57" t="s">
        <v>39</v>
      </c>
      <c r="F25" s="121"/>
      <c r="G25" s="121"/>
      <c r="H25" s="121"/>
      <c r="I25" s="65"/>
      <c r="J25" s="115"/>
      <c r="K25" s="57" t="s">
        <v>39</v>
      </c>
      <c r="L25" s="14"/>
    </row>
    <row r="26" spans="1:12">
      <c r="A26" s="122"/>
      <c r="B26" s="20"/>
      <c r="C26" s="65" t="s">
        <v>37</v>
      </c>
      <c r="D26" s="97"/>
      <c r="E26" s="55" t="s">
        <v>39</v>
      </c>
      <c r="F26" s="122"/>
      <c r="G26" s="122"/>
      <c r="H26" s="122"/>
      <c r="I26" s="65" t="s">
        <v>37</v>
      </c>
      <c r="J26" s="115"/>
      <c r="K26" s="55" t="s">
        <v>39</v>
      </c>
      <c r="L26" s="14"/>
    </row>
    <row r="27" spans="1:12">
      <c r="A27" s="123"/>
      <c r="B27" s="20"/>
      <c r="C27" s="65" t="s">
        <v>38</v>
      </c>
      <c r="D27" s="97"/>
      <c r="E27" s="79" t="s">
        <v>39</v>
      </c>
      <c r="F27" s="123"/>
      <c r="G27" s="123"/>
      <c r="H27" s="123"/>
      <c r="I27" s="65" t="s">
        <v>38</v>
      </c>
      <c r="J27" s="118"/>
      <c r="K27" s="79" t="s">
        <v>39</v>
      </c>
      <c r="L27" s="14"/>
    </row>
    <row r="28" spans="1:12" ht="23.25" customHeight="1">
      <c r="A28" s="121"/>
      <c r="B28" s="21"/>
      <c r="C28" s="65"/>
      <c r="D28" s="98"/>
      <c r="E28" s="57" t="s">
        <v>39</v>
      </c>
      <c r="F28" s="121"/>
      <c r="G28" s="121"/>
      <c r="H28" s="121"/>
      <c r="I28" s="65"/>
      <c r="J28" s="115"/>
      <c r="K28" s="57" t="s">
        <v>39</v>
      </c>
      <c r="L28" s="14"/>
    </row>
    <row r="29" spans="1:12">
      <c r="A29" s="122"/>
      <c r="B29" s="20"/>
      <c r="C29" s="65" t="s">
        <v>37</v>
      </c>
      <c r="D29" s="97"/>
      <c r="E29" s="55" t="s">
        <v>39</v>
      </c>
      <c r="F29" s="122"/>
      <c r="G29" s="122"/>
      <c r="H29" s="122"/>
      <c r="I29" s="65" t="s">
        <v>37</v>
      </c>
      <c r="J29" s="118"/>
      <c r="K29" s="55" t="s">
        <v>39</v>
      </c>
      <c r="L29" s="14"/>
    </row>
    <row r="30" spans="1:12">
      <c r="A30" s="123"/>
      <c r="B30" s="20"/>
      <c r="C30" s="65" t="s">
        <v>38</v>
      </c>
      <c r="D30" s="97"/>
      <c r="E30" s="79" t="s">
        <v>39</v>
      </c>
      <c r="F30" s="123"/>
      <c r="G30" s="123"/>
      <c r="H30" s="123"/>
      <c r="I30" s="65" t="s">
        <v>38</v>
      </c>
      <c r="J30" s="118"/>
      <c r="K30" s="79" t="s">
        <v>39</v>
      </c>
      <c r="L30" s="14"/>
    </row>
    <row r="31" spans="1:12" ht="21.75" customHeight="1">
      <c r="A31" s="121"/>
      <c r="B31" s="21"/>
      <c r="C31" s="65"/>
      <c r="D31" s="99"/>
      <c r="E31" s="57"/>
      <c r="F31" s="124"/>
      <c r="G31" s="121"/>
      <c r="H31" s="121"/>
      <c r="I31" s="65"/>
      <c r="J31" s="118"/>
      <c r="K31" s="57"/>
      <c r="L31" s="14"/>
    </row>
    <row r="32" spans="1:12">
      <c r="A32" s="122"/>
      <c r="B32" s="20"/>
      <c r="C32" s="65"/>
      <c r="D32" s="97"/>
      <c r="E32" s="55"/>
      <c r="F32" s="125"/>
      <c r="G32" s="122"/>
      <c r="H32" s="122"/>
      <c r="I32" s="65"/>
      <c r="J32" s="116"/>
      <c r="K32" s="55"/>
      <c r="L32" s="14"/>
    </row>
    <row r="33" spans="1:12">
      <c r="A33" s="123"/>
      <c r="B33" s="20"/>
      <c r="C33" s="65"/>
      <c r="D33" s="97"/>
      <c r="E33" s="55"/>
      <c r="F33" s="126"/>
      <c r="G33" s="123"/>
      <c r="H33" s="123"/>
      <c r="I33" s="65"/>
      <c r="J33" s="118"/>
      <c r="K33" s="55"/>
      <c r="L33" s="14"/>
    </row>
    <row r="34" spans="1:12" ht="15" thickBot="1">
      <c r="A34" s="23"/>
      <c r="B34" s="23"/>
      <c r="C34" s="100"/>
      <c r="D34" s="101"/>
      <c r="E34" s="68"/>
      <c r="F34" s="24"/>
      <c r="G34" s="25"/>
      <c r="H34" s="26"/>
      <c r="I34" s="66"/>
      <c r="J34" s="117"/>
      <c r="K34" s="68"/>
      <c r="L34" s="14"/>
    </row>
    <row r="35" spans="1:12" ht="15.75" thickTop="1" thickBot="1">
      <c r="A35" s="27" t="s">
        <v>8</v>
      </c>
      <c r="B35" s="28"/>
      <c r="C35" s="104"/>
      <c r="D35" s="105">
        <f>SUM(D16:D34)</f>
        <v>205000</v>
      </c>
      <c r="E35" s="69"/>
      <c r="F35" s="29"/>
      <c r="G35" s="30"/>
      <c r="H35" s="31"/>
      <c r="I35" s="80"/>
      <c r="J35" s="31"/>
      <c r="K35" s="82"/>
    </row>
    <row r="36" spans="1:12" ht="15.75" thickTop="1" thickBot="1">
      <c r="A36" s="27" t="s">
        <v>9</v>
      </c>
      <c r="B36" s="32"/>
      <c r="C36" s="104"/>
      <c r="D36" s="105">
        <v>97620</v>
      </c>
      <c r="E36" s="69"/>
      <c r="F36" s="29"/>
      <c r="G36" s="33"/>
      <c r="H36" s="33"/>
      <c r="I36" s="83"/>
      <c r="J36" s="33"/>
      <c r="K36" s="56"/>
    </row>
    <row r="37" spans="1:12" ht="15.75" thickTop="1" thickBot="1">
      <c r="A37" s="17" t="s">
        <v>11</v>
      </c>
      <c r="B37" s="32"/>
      <c r="C37" s="102"/>
      <c r="D37" s="32">
        <v>4880</v>
      </c>
      <c r="E37" s="103"/>
      <c r="F37" s="106"/>
      <c r="G37" s="34" t="s">
        <v>12</v>
      </c>
      <c r="H37" s="34"/>
      <c r="I37" s="93"/>
      <c r="J37" s="34"/>
      <c r="K37" s="56"/>
    </row>
    <row r="38" spans="1:12" ht="21" customHeight="1">
      <c r="A38" s="6"/>
      <c r="B38" s="4"/>
      <c r="C38" s="107"/>
      <c r="D38" s="108">
        <f>SUM(D16:D31)</f>
        <v>205000</v>
      </c>
      <c r="E38" s="73" t="s">
        <v>39</v>
      </c>
      <c r="F38" s="109" t="s">
        <v>7</v>
      </c>
      <c r="G38" s="11"/>
      <c r="H38" s="11"/>
      <c r="I38" s="94"/>
      <c r="J38" s="11"/>
      <c r="K38" s="56"/>
    </row>
    <row r="39" spans="1:12">
      <c r="A39" s="16" t="s">
        <v>17</v>
      </c>
      <c r="B39" s="6"/>
      <c r="C39" s="110"/>
      <c r="D39" s="111"/>
      <c r="E39" s="112"/>
      <c r="F39" s="6"/>
      <c r="G39" s="11"/>
      <c r="H39" s="11"/>
      <c r="I39" s="48"/>
      <c r="J39" s="11"/>
      <c r="K39" s="52"/>
    </row>
    <row r="40" spans="1:12" ht="17.25" customHeight="1">
      <c r="A40" s="93" t="s">
        <v>10</v>
      </c>
      <c r="B40" s="93"/>
      <c r="C40" s="93"/>
      <c r="D40" s="93"/>
      <c r="E40" s="93"/>
      <c r="F40" s="93"/>
      <c r="G40" s="93"/>
      <c r="H40" s="93"/>
      <c r="I40" s="10"/>
      <c r="J40" s="93"/>
      <c r="K40" s="10"/>
    </row>
    <row r="41" spans="1:12">
      <c r="A41" s="94" t="s">
        <v>30</v>
      </c>
      <c r="B41" s="94"/>
      <c r="C41" s="94"/>
      <c r="D41" s="94"/>
      <c r="E41" s="94"/>
      <c r="F41" s="94"/>
      <c r="G41" s="94"/>
      <c r="H41" s="94"/>
      <c r="I41" s="10"/>
      <c r="J41" s="94"/>
      <c r="K41" s="10"/>
    </row>
    <row r="42" spans="1:12" ht="14.25" customHeight="1">
      <c r="A42" s="2" t="s">
        <v>31</v>
      </c>
      <c r="C42" s="48"/>
      <c r="E42" s="52"/>
      <c r="I42" s="94"/>
    </row>
    <row r="43" spans="1:12">
      <c r="A43" s="1" t="s">
        <v>32</v>
      </c>
      <c r="C43" s="1"/>
      <c r="D43" s="5"/>
      <c r="E43" s="5"/>
      <c r="F43" s="5"/>
      <c r="G43" s="10"/>
      <c r="H43" s="10"/>
      <c r="J43" s="10"/>
      <c r="K43" s="53"/>
    </row>
    <row r="44" spans="1:12">
      <c r="C44" s="1"/>
      <c r="D44" s="5"/>
      <c r="E44" s="5"/>
      <c r="F44" s="5"/>
      <c r="G44" s="10"/>
      <c r="H44" s="10"/>
      <c r="J44" s="10"/>
      <c r="K44" s="53"/>
    </row>
    <row r="45" spans="1:12">
      <c r="A45" s="94"/>
      <c r="B45" s="94"/>
      <c r="C45" s="94"/>
      <c r="D45" s="94"/>
      <c r="E45" s="94"/>
      <c r="F45" s="94"/>
      <c r="G45" s="94"/>
      <c r="H45" s="94"/>
      <c r="I45" s="7"/>
      <c r="J45" s="94"/>
      <c r="K45" s="7"/>
    </row>
    <row r="46" spans="1:12" ht="6.75" customHeight="1">
      <c r="E46" s="53"/>
    </row>
    <row r="47" spans="1:12">
      <c r="D47" s="5"/>
      <c r="E47" s="53"/>
      <c r="F47" s="5"/>
      <c r="G47" s="10"/>
      <c r="H47" s="10"/>
      <c r="J47" s="10"/>
      <c r="K47" s="53"/>
    </row>
    <row r="48" spans="1:12">
      <c r="C48" s="1"/>
      <c r="E48" s="1"/>
    </row>
    <row r="49" spans="1:11">
      <c r="A49" s="5"/>
      <c r="B49" s="5"/>
      <c r="D49" s="5"/>
      <c r="F49" s="5"/>
      <c r="G49" s="9"/>
      <c r="H49" s="9"/>
      <c r="I49" s="48"/>
      <c r="J49" s="9"/>
      <c r="K49" s="53"/>
    </row>
    <row r="50" spans="1:11">
      <c r="E50" s="53"/>
    </row>
    <row r="52" spans="1:11">
      <c r="C52" s="48"/>
      <c r="E52" s="53"/>
    </row>
  </sheetData>
  <mergeCells count="29">
    <mergeCell ref="A25:A27"/>
    <mergeCell ref="F25:F27"/>
    <mergeCell ref="G25:G27"/>
    <mergeCell ref="H25:H27"/>
    <mergeCell ref="A9:K9"/>
    <mergeCell ref="B13:G13"/>
    <mergeCell ref="D14:J14"/>
    <mergeCell ref="A16:A18"/>
    <mergeCell ref="F16:F18"/>
    <mergeCell ref="G16:G18"/>
    <mergeCell ref="H16:H18"/>
    <mergeCell ref="C15:E15"/>
    <mergeCell ref="I15:K15"/>
    <mergeCell ref="A19:A21"/>
    <mergeCell ref="F19:F21"/>
    <mergeCell ref="G19:G21"/>
    <mergeCell ref="H19:H21"/>
    <mergeCell ref="A22:A24"/>
    <mergeCell ref="F22:F24"/>
    <mergeCell ref="G22:G24"/>
    <mergeCell ref="H22:H24"/>
    <mergeCell ref="A28:A30"/>
    <mergeCell ref="F28:F30"/>
    <mergeCell ref="G28:G30"/>
    <mergeCell ref="H28:H30"/>
    <mergeCell ref="A31:A33"/>
    <mergeCell ref="F31:F33"/>
    <mergeCell ref="G31:G33"/>
    <mergeCell ref="H31:H33"/>
  </mergeCells>
  <phoneticPr fontId="2"/>
  <dataValidations disablePrompts="1" count="2">
    <dataValidation allowBlank="1" showErrorMessage="1" promptTitle="数式が入力されています。" prompt="書き換えないでください。" sqref="B34 C37 I34"/>
    <dataValidation allowBlank="1" showInputMessage="1" showErrorMessage="1" promptTitle="数式が入力されています。" prompt="書き換えないでください。" sqref="B16:B33 B38 C16:C36 C41 I38 I16:I33"/>
  </dataValidations>
  <pageMargins left="0.27559055118110237" right="0.19685039370078741" top="0.51181102362204722" bottom="0.31496062992125984" header="0.51181102362204722" footer="0.19685039370078741"/>
  <pageSetup paperSize="9" scale="96" orientation="portrait" r:id="rId1"/>
  <headerFooter alignWithMargins="0">
    <oddHeader>&amp;R【様式7】</oddHeader>
  </headerFooter>
  <colBreaks count="1" manualBreakCount="1">
    <brk id="12" max="42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精算書様式 </vt:lpstr>
      <vt:lpstr>精算書記入例 (招聘対象者)</vt:lpstr>
      <vt:lpstr>'精算書記入例 (招聘対象者)'!Print_Area</vt:lpstr>
      <vt:lpstr>'精算書様式 '!Print_Area</vt:lpstr>
    </vt:vector>
  </TitlesOfParts>
  <Company>沖縄観光ｺﾝﾍﾞﾝｼｮﾝﾋﾞｭｰﾛｰ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k-teruya</dc:creator>
  <cp:lastModifiedBy>kikumura</cp:lastModifiedBy>
  <cp:lastPrinted>2017-08-29T12:23:35Z</cp:lastPrinted>
  <dcterms:created xsi:type="dcterms:W3CDTF">1999-06-08T10:34:29Z</dcterms:created>
  <dcterms:modified xsi:type="dcterms:W3CDTF">2017-09-06T01:43:51Z</dcterms:modified>
</cp:coreProperties>
</file>